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442D30AF-3973-4B15-B94A-F98C153DADAC}" xr6:coauthVersionLast="47" xr6:coauthVersionMax="47" xr10:uidLastSave="{00000000-0000-0000-0000-000000000000}"/>
  <bookViews>
    <workbookView xWindow="-120" yWindow="-120" windowWidth="29040" windowHeight="15840" xr2:uid="{00000000-000D-0000-FFFF-FFFF00000000}"/>
  </bookViews>
  <sheets>
    <sheet name="Sayf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8" i="1" l="1"/>
  <c r="J8" i="1"/>
  <c r="H9" i="1"/>
  <c r="J9" i="1"/>
  <c r="H10" i="1"/>
  <c r="J10" i="1"/>
  <c r="H11" i="1"/>
  <c r="J11" i="1"/>
  <c r="H12" i="1"/>
  <c r="J12" i="1"/>
  <c r="H13" i="1"/>
  <c r="J13" i="1"/>
  <c r="H14" i="1"/>
  <c r="J14" i="1"/>
  <c r="H15" i="1"/>
  <c r="J15" i="1"/>
  <c r="H16" i="1"/>
  <c r="J16" i="1"/>
  <c r="H17" i="1"/>
  <c r="J17" i="1"/>
  <c r="H18" i="1"/>
  <c r="J18" i="1"/>
  <c r="H19" i="1"/>
  <c r="J19" i="1"/>
  <c r="H20" i="1"/>
  <c r="J20" i="1"/>
  <c r="H21" i="1"/>
  <c r="J21" i="1"/>
  <c r="H22" i="1"/>
  <c r="J22" i="1"/>
  <c r="H23" i="1"/>
  <c r="J23" i="1"/>
  <c r="H24" i="1"/>
  <c r="J24" i="1"/>
  <c r="H25" i="1"/>
  <c r="J25" i="1"/>
  <c r="H26" i="1"/>
  <c r="J26" i="1"/>
  <c r="H27" i="1"/>
  <c r="J27" i="1"/>
  <c r="H28" i="1"/>
  <c r="J28" i="1"/>
  <c r="H29" i="1"/>
  <c r="J29" i="1"/>
  <c r="H30" i="1"/>
  <c r="J30" i="1"/>
  <c r="H31" i="1"/>
  <c r="J31" i="1"/>
  <c r="H32" i="1"/>
  <c r="J32" i="1"/>
  <c r="H33" i="1"/>
  <c r="J33" i="1"/>
  <c r="H34" i="1"/>
  <c r="J34" i="1"/>
  <c r="H35" i="1"/>
  <c r="J35" i="1"/>
  <c r="H36" i="1"/>
  <c r="J36" i="1"/>
  <c r="H37" i="1"/>
  <c r="J37" i="1"/>
  <c r="H38" i="1"/>
  <c r="J38" i="1"/>
  <c r="H39" i="1"/>
  <c r="J39" i="1"/>
  <c r="H40" i="1"/>
  <c r="J40" i="1"/>
  <c r="H41" i="1"/>
  <c r="J41" i="1"/>
  <c r="H42" i="1"/>
  <c r="J42" i="1"/>
  <c r="H43" i="1"/>
  <c r="J43" i="1"/>
  <c r="H44" i="1"/>
  <c r="J44" i="1"/>
  <c r="H45" i="1"/>
  <c r="J45" i="1"/>
  <c r="H46" i="1"/>
  <c r="J46" i="1"/>
  <c r="H47" i="1"/>
  <c r="J47" i="1"/>
  <c r="H48" i="1"/>
  <c r="J48" i="1"/>
  <c r="H49" i="1"/>
  <c r="J49" i="1"/>
  <c r="H50" i="1"/>
  <c r="J50" i="1"/>
  <c r="H51" i="1"/>
  <c r="J51" i="1"/>
  <c r="H52" i="1"/>
  <c r="J52" i="1"/>
  <c r="H53" i="1"/>
  <c r="J53" i="1"/>
  <c r="H54" i="1"/>
  <c r="J54" i="1"/>
  <c r="H55" i="1"/>
  <c r="J55" i="1"/>
  <c r="H56" i="1"/>
  <c r="J56" i="1"/>
  <c r="H57" i="1"/>
  <c r="J57" i="1"/>
  <c r="H58" i="1"/>
  <c r="J58" i="1"/>
  <c r="H59" i="1"/>
  <c r="J59" i="1"/>
  <c r="H60" i="1"/>
  <c r="J60" i="1"/>
  <c r="H63" i="1"/>
  <c r="J63" i="1"/>
  <c r="H6" i="1"/>
  <c r="H7" i="1"/>
  <c r="H61" i="1"/>
  <c r="H62" i="1"/>
  <c r="H64" i="1"/>
  <c r="H65" i="1"/>
  <c r="J6" i="1"/>
  <c r="J7" i="1"/>
  <c r="J61" i="1"/>
  <c r="J62" i="1"/>
  <c r="J64" i="1"/>
  <c r="J65" i="1"/>
</calcChain>
</file>

<file path=xl/sharedStrings.xml><?xml version="1.0" encoding="utf-8"?>
<sst xmlns="http://schemas.openxmlformats.org/spreadsheetml/2006/main" count="198" uniqueCount="76">
  <si>
    <t>İş Sürecinin Adı</t>
  </si>
  <si>
    <t xml:space="preserve"> İş Sürecinin Adımları</t>
  </si>
  <si>
    <t>Riskin Sahibi</t>
  </si>
  <si>
    <t>İş Süreçlerine Yönelik Riskler</t>
  </si>
  <si>
    <r>
      <t xml:space="preserve"> Yapılan Kontrol Faaliyetleri ve Geleceğe İlişkin Öngörüler</t>
    </r>
    <r>
      <rPr>
        <b/>
        <sz val="10"/>
        <color rgb="FFFF0000"/>
        <rFont val="Times New Roman"/>
        <family val="1"/>
        <charset val="162"/>
      </rPr>
      <t xml:space="preserve"> (Mutlaka doldurulacaktır.)</t>
    </r>
  </si>
  <si>
    <t>Risk Kategorisi</t>
  </si>
  <si>
    <t>Risk No</t>
  </si>
  <si>
    <t>Risk Alanı</t>
  </si>
  <si>
    <t>a) 20&lt;=Artık Risk Puanı&lt;=25 olması durumunda artık risk seviyesi çok yüksek olarak tespit edilir.</t>
  </si>
  <si>
    <t>b) 12&lt;=Artık Risk Puanı&lt;20 olması durumunda artık risk seviyesi yüksek olarak tespit edilir.</t>
  </si>
  <si>
    <t>c) 6&lt;=Artık Risk Puanı&lt;12 olması durumunda artık risk seviyesi orta olarak tespit edilir.</t>
  </si>
  <si>
    <t>ç) 3&lt;=Artık Risk Puanı&lt;6 olması durumunda artık risk seviyesi düşük olarak tespit edilir.</t>
  </si>
  <si>
    <t>d) Artık Risk Puanı&lt;3 olması durumunda artık risk seviyesi çok düşük olarak tespit edilir.</t>
  </si>
  <si>
    <t xml:space="preserve">Artık risk seviyesi puanına göre artık risk seviyeleri; çok yüksek, yüksek, orta, düşük, çok düşük şeklinde aşağıdaki gibi sınıflandırılır. </t>
  </si>
  <si>
    <t xml:space="preserve">Önceki Artık Risk Puanı </t>
  </si>
  <si>
    <t>Mevcut Artık Risk Puanı</t>
  </si>
  <si>
    <t xml:space="preserve">(EK:11) BİRİM KONSOLİDE RİSK RAPORU </t>
  </si>
  <si>
    <t>Seçiniz</t>
  </si>
  <si>
    <t>Önceki Risk Puanı ve Rengi</t>
  </si>
  <si>
    <t>Mevcut Risk Puanı ve Rengi</t>
  </si>
  <si>
    <r>
      <t xml:space="preserve">Önceki Artık Risk Rengi </t>
    </r>
    <r>
      <rPr>
        <b/>
        <sz val="10"/>
        <color rgb="FFFF0000"/>
        <rFont val="Times New Roman"/>
        <family val="1"/>
        <charset val="162"/>
      </rPr>
      <t>(Otomatik Hesaplıyor)</t>
    </r>
  </si>
  <si>
    <r>
      <t xml:space="preserve">Mevcut Artık Risk Rengi </t>
    </r>
    <r>
      <rPr>
        <b/>
        <sz val="10"/>
        <color rgb="FFFF0000"/>
        <rFont val="Times New Roman"/>
        <family val="1"/>
        <charset val="162"/>
      </rPr>
      <t>(Otomatik Hesaplıyor)</t>
    </r>
  </si>
  <si>
    <r>
      <rPr>
        <b/>
        <sz val="8"/>
        <color theme="1"/>
        <rFont val="Times New Roman"/>
        <family val="1"/>
        <charset val="162"/>
      </rPr>
      <t>Risk No</t>
    </r>
    <r>
      <rPr>
        <sz val="8"/>
        <color theme="1"/>
        <rFont val="Times New Roman"/>
        <family val="1"/>
        <charset val="162"/>
      </rPr>
      <t xml:space="preserve">: Risk kaydındaki sıralamayı gösterir. </t>
    </r>
  </si>
  <si>
    <r>
      <rPr>
        <b/>
        <sz val="8"/>
        <color theme="1"/>
        <rFont val="Times New Roman"/>
        <family val="1"/>
        <charset val="162"/>
      </rPr>
      <t>Risk Alanı:</t>
    </r>
    <r>
      <rPr>
        <sz val="8"/>
        <color theme="1"/>
        <rFont val="Times New Roman"/>
        <family val="1"/>
        <charset val="162"/>
      </rPr>
      <t xml:space="preserve"> Birim süreçleri kapsamında birimin risk alanlarını ifade eder.</t>
    </r>
  </si>
  <si>
    <r>
      <rPr>
        <b/>
        <sz val="8"/>
        <color theme="1"/>
        <rFont val="Times New Roman"/>
        <family val="1"/>
        <charset val="162"/>
      </rPr>
      <t>Risk Evreni:</t>
    </r>
    <r>
      <rPr>
        <sz val="8"/>
        <color theme="1"/>
        <rFont val="Times New Roman"/>
        <family val="1"/>
        <charset val="162"/>
      </rPr>
      <t xml:space="preserve"> Belirlenecek risklerin hangi kategorilerde değerlendirileceğini ifade eder. </t>
    </r>
  </si>
  <si>
    <r>
      <rPr>
        <b/>
        <sz val="8"/>
        <color theme="1"/>
        <rFont val="Times New Roman"/>
        <family val="1"/>
        <charset val="162"/>
      </rPr>
      <t>İş Sürecinin Adı:</t>
    </r>
    <r>
      <rPr>
        <sz val="8"/>
        <color theme="1"/>
        <rFont val="Times New Roman"/>
        <family val="1"/>
        <charset val="162"/>
      </rPr>
      <t xml:space="preserve">  İş sürecinin adının yazıldığı sütundur. </t>
    </r>
  </si>
  <si>
    <r>
      <t xml:space="preserve">İş Sürecinin Adımları: </t>
    </r>
    <r>
      <rPr>
        <sz val="8"/>
        <color theme="1"/>
        <rFont val="Times New Roman"/>
        <family val="1"/>
        <charset val="162"/>
      </rPr>
      <t>İş sürecindeki riskli adımların yazıldığı sütundur.</t>
    </r>
  </si>
  <si>
    <r>
      <rPr>
        <b/>
        <sz val="8"/>
        <color theme="1"/>
        <rFont val="Times New Roman"/>
        <family val="1"/>
        <charset val="162"/>
      </rPr>
      <t>Tespit Edilen Risk:</t>
    </r>
    <r>
      <rPr>
        <sz val="8"/>
        <color theme="1"/>
        <rFont val="Times New Roman"/>
        <family val="1"/>
        <charset val="162"/>
      </rPr>
      <t>Tespit edilen riskler yazılır.</t>
    </r>
  </si>
  <si>
    <r>
      <rPr>
        <b/>
        <sz val="8"/>
        <color theme="1"/>
        <rFont val="Times New Roman"/>
        <family val="1"/>
        <charset val="162"/>
      </rPr>
      <t>Önceki Risk Puanı ve Rengi:</t>
    </r>
    <r>
      <rPr>
        <sz val="8"/>
        <color theme="1"/>
        <rFont val="Times New Roman"/>
        <family val="1"/>
        <charset val="162"/>
      </rPr>
      <t xml:space="preserve"> Bir önceki Konsolide Risk Raporundaki riskin durumunu ifade eder.</t>
    </r>
  </si>
  <si>
    <r>
      <rPr>
        <b/>
        <sz val="8"/>
        <color theme="1"/>
        <rFont val="Times New Roman"/>
        <family val="1"/>
        <charset val="162"/>
      </rPr>
      <t>Mevcut Risk Puanı ve Rengi:</t>
    </r>
    <r>
      <rPr>
        <sz val="8"/>
        <color theme="1"/>
        <rFont val="Times New Roman"/>
        <family val="1"/>
        <charset val="162"/>
      </rPr>
      <t xml:space="preserve"> Rapor tarihindeki durumu gösterir.Puana göre hücre, yüksek risk için kırmızı,orta düzey risk için sarı,düşük düzey risk için yeşile boyanmalıdır.</t>
    </r>
  </si>
  <si>
    <r>
      <rPr>
        <b/>
        <sz val="8"/>
        <color theme="1"/>
        <rFont val="Times New Roman"/>
        <family val="1"/>
        <charset val="162"/>
      </rPr>
      <t>Riskin Sahibi:</t>
    </r>
    <r>
      <rPr>
        <sz val="8"/>
        <color theme="1"/>
        <rFont val="Times New Roman"/>
        <family val="1"/>
        <charset val="162"/>
      </rPr>
      <t xml:space="preserve"> Riskin yönetilmesinden ve izlenmesinden sorumlu olan kişidir. Riskle ilgili bilgiyi toplayan, izlemeyi gerçekleştiren, riske verilen cevapları yöneten ve riskin yönetildiğine ilişkin kanıtların tutulmasını sağlayan kişi riskin sahibidir. Riskin sahibinde, riske verilecek cevapları gerçekleştirmek üzere gerekli kaynak ve yetki bulunmalıdır. Risk sahibi aynı zamanda, Risk kayıtlarının güncellenmesi ve riskle ilgili olarak bir üst makama raporlama yapan kişidir.</t>
    </r>
  </si>
  <si>
    <r>
      <rPr>
        <b/>
        <sz val="8"/>
        <color theme="1"/>
        <rFont val="Times New Roman"/>
        <family val="1"/>
        <charset val="162"/>
      </rPr>
      <t>Yapılan Kontrol Faaliyetleri ve Geleceğe İlişkin Öngörüler:</t>
    </r>
    <r>
      <rPr>
        <sz val="8"/>
        <color theme="1"/>
        <rFont val="Times New Roman"/>
        <family val="1"/>
        <charset val="162"/>
      </rPr>
      <t xml:space="preserve"> Kontrol Faaliyetlerinin etkinliği ve geleceğe ilişkin öngörülerin açıklanacak sütundur.</t>
    </r>
  </si>
  <si>
    <t>Yönetim ve Destek</t>
  </si>
  <si>
    <t>Finansal Risk</t>
  </si>
  <si>
    <t>Maaş-Ücret
Ödemeleri</t>
  </si>
  <si>
    <t>Personel Bilgi
Sisteminde tüm
personele ait özlük
bilgileri anlık olarak
güncellenmektedir.</t>
  </si>
  <si>
    <t>Harcama Birimi: Personel Daire Başkanlığı</t>
  </si>
  <si>
    <t>LEVENT BAL
GÜLTEN KURANER
EMEL UYAR 
AYGÜN TEKER</t>
  </si>
  <si>
    <t>Personel görev tanımları ve
birim görev tanımları
yapılmıştır. Hassas görevler
belirlenmiştir. Hizmet
standartlarımız oluşturulup tüm
personelimiz ile
paylaşılmıştır.Sürecin her adımı
dikkatle takip edilip kontroller
yapılarak oluşabilecek hataların
önüne geçilir. Sistemlere giriş
yapılırken veri giriş sürelerinin
aşılmaması ve hatalı girişlerin
engellenmesi için azami dikkat
gösterilmektedir.</t>
  </si>
  <si>
    <t>Yolluk Ödemeleri</t>
  </si>
  <si>
    <t>Akademik personelin
yurt içi yurt dışı
görevlendirilmelerine
ilşkin olur yazıları
hazırlanarak takibi
yapılmaktadır.</t>
  </si>
  <si>
    <t>Personel görev tanımları ve
birim görev tanımları
yapılmıştır. Hassas görevler
belirlenmiştir. Hizmet
standartlarımız oluşturulup tüm
personelimiz ile
paylaşılmıştır.Sürecin her adımı
dikkatle takip edilip kontroller
yapılarak oluşabilecek hataların
önüne geçilmektedir.</t>
  </si>
  <si>
    <t>SGK-Bildirge
Verme İşlemleri,
Yöksis, E-bütçe
sistemlerine veri
girişlerinin
yapılması</t>
  </si>
  <si>
    <t>Yöksis, E- bütçe, Sgk
girişleri yetkili
personel tarafından
yapılır ve kontrol
edilir.</t>
  </si>
  <si>
    <t>Sistemlere giriş yapılırken veri
giriş sürelerinin aşılmaması ve
hatalı girişlerin engellenmesi için
azami dikkat gösterilmektedir.
Sürecin her adımı dikkatle takip
edilip kontroller yapılarak
oluşabilecek hataların önüne
geçilmektedir.</t>
  </si>
  <si>
    <t>Taşınır İşlemleri</t>
  </si>
  <si>
    <t>Taşınır kayıt yetkilisi
tarafından işlemler
yapılır, yöneticiler
tarafından kontrol
sağlanır.</t>
  </si>
  <si>
    <t>Personel görev tanımı
yapılmıştır. Birimde yetkinliği
bulunan personeller
görevlendirilmektedir. Yapılan
online eğitimlere katılım
sağlanarak personel yetkinliği
arttırılır. İş ve işlemler güncel
mevzuata uygun olarak
gerçekleştirilir.</t>
  </si>
  <si>
    <t>Personelin Özlük
İşlemleri Süreçleri</t>
  </si>
  <si>
    <t>Personel görev tanımları ve
birim görev tanımları
yapılmıştır. Hassas görevler
belirlenmiştir. Hizmet
standartlarımız oluşturulup tüm
personelimiz ile
paylaşılmıştır.Sürecin her adımı
dikkatle takip edilip kontroller
yapılarak oluşabilecek hataların
önüne geçilmektedir</t>
  </si>
  <si>
    <t>Operasyonel Risk</t>
  </si>
  <si>
    <t>Hizmet İçi Eğitim
Süreçleri</t>
  </si>
  <si>
    <t>Eğitim Şube
Müdürlüğü tarafından
yıllık eğitim planları
yapılır üst
yöneticilerin onayı ile
süreç yürütülür.</t>
  </si>
  <si>
    <t>Personel görev tanımları ve
birim görev tanımları
yapılmıştır. Tüm birimlere
resmi yazı ile eğitim ihtiyaçları
sorulur taleplere göre eğitim
planı yapılarak uygulama
yapılır, taleplerin
değerlendirilmesi hususnda
azami dikkat edilerek gerekli
çalışmalar
gerçekleştirilmektedir.</t>
  </si>
  <si>
    <t>İtibar Riski</t>
  </si>
  <si>
    <t>İnceleme,
Soruşturma
İşlemleri ile Şikayet
Başvurularının
Değerlendirilmesi
Süreçleri</t>
  </si>
  <si>
    <t>Disiplin ve soruşturma
birimi tarafından tüm iş ve
işlemler
gerçekleştirilir.</t>
  </si>
  <si>
    <t>Personel görev tanımları ve
birim görev tanımları
yapılmıştır. Birimde yetkinliği
bulunan personeller
görevlendirilir. Hassas görevler
belirlenerek, personele
bildirilmiştir.</t>
  </si>
  <si>
    <t>Uyum Riski</t>
  </si>
  <si>
    <t>Resmi Yazışma,
Kayıt ve Dosyalama
İşlemleri Süreçleri</t>
  </si>
  <si>
    <t>Tüm personelimiz
güncel yazışma
mevzuatına uygun
olarak işlemlerini
gerçekleştirir. Dosyalama işlemleri fiziki ortamda yapılmaktadır.</t>
  </si>
  <si>
    <t>Personel görev tanımları ve
birim görev tanımları
yapılmıştır. Hassas görevler
belirlenmiştir. Hizmet
standartlarımız oluşturulup tüm
personelimiz ile paylaşılmıştır. Resmi yazışma kuralları web sayfamızda yayınlanır. Yöneticilerimiz tarafından işler hassasiyetle takip edilir.</t>
  </si>
  <si>
    <t xml:space="preserve">Akademik ve idari personel alımı için ilan işlemleri </t>
  </si>
  <si>
    <t xml:space="preserve">Resmi gazetede yayınlananan ilanların başvuru işlemleri akademik personel için akademik ilan biriminde idari personel için idari personel biriminde personel tarafından ilgili sistemlerde başvurular takip edilir. </t>
  </si>
  <si>
    <t>Görevli personel yetkin kişilerden oluşmaktadır. Yöneticiler tarafından tüm süreç takip edilir.</t>
  </si>
  <si>
    <t xml:space="preserve">Tarih: 28/01/2026 </t>
  </si>
  <si>
    <t>Tüm özlük işleri
işlemleri yetkili
personeller tarafından
sisteme girilir ve takip
edilerek güncellemeler
gereken sürelerde
yapılır tüm dilekçe ve talepler hizmet standartları süresi içerisinde gerçekleştirilir..</t>
  </si>
  <si>
    <t>1. Personel eğitim ihtiyacının doğru olarak tespit edilememesi sebebiyle eğitim faaliyetinin amaca uygun olarak personele katkı sağlayamaması
2. Hizmet içi eğitim faaliyetinin
düzenli yapılamaması, personelin güncel bilgi ve yetkinliklerini koruyamamasına ve kurumun verimliliğinin düşmesine yol açar.
3. Salonlarda gerçekleşecek hizmet
içi eğitim/etkinliklerde aksaklıklar
oluşması, eğitim ve etkinliğin amacına tam olarak ulaşamamasına ve kurum imajının zedelenmesine yol açar.</t>
  </si>
  <si>
    <t>1. Süreçlerin gizlilik içinde
yürütülmemesi, hem sürecin sağlıklı yürütülmesini engeller hem de kurum ve ilgili kişiler açısından ciddi hukuki ve etik sorunlara yol açar.
2. Süreçlerin mevzuata uygun yürütülmemesi,Personel mağduriyeti,
güven ortamının bozulması,
disiplin süreçlerinin geçersiz sayılması
idari yaptırımlara sebep olur.</t>
  </si>
  <si>
    <t>Görevlendirme olurlarının
zamanında alınmaması, akademik faaliyetlerin ve resmi süreçlerin aksamasına, maddi ve idari sorunlara yol açar.</t>
  </si>
  <si>
    <t>1. İlan başvuru sürelerinin web sayfasında yayınlanmasının gecikmesi, başvuru sürecinin sağlıklı ve adil yürütülememesine ve hukuki/idari sorunlara yol açar. 
2.Başvuru sürelerinin yanlış takip edilmesi, belgelerin eksik/yanlış kontrol edilmesi adayların hak kaybı yaşaması,ilanın iptal edilmesi ve sürecin yenilenmesine hem hukuki hem de idari açıdan olumsuz sonuçlar doğmasına sebep olur.</t>
  </si>
  <si>
    <t>1. Yazışmalarda yazının içeriğine
uygun standart dosya planı
kodunun seçilmemesi, Dosyalama standartlarına uyumsuzluluğa.
2. Fiziksel ortamda teslim edilen
evrakların veya evrak eklerinin
kaybıhukuki ve idari sorumluluk doğmasına.
3. Evrakların zamanında ilgili
personele havale edilmemesi,hem işlemlerin zamanında yürütülmesini engeller hem de kurumsal düzen ve güveni olumsuz etkiler.
4.Personelin yazışma kuralları
hakkında yeterli bilgiye sahip
olmaması,hem kurum içi verimliliği hem de hukuki ve kurumsal güvenliği olumsuz etkiler.</t>
  </si>
  <si>
    <t>1.Personelin özlük işlemlerine ilişkin bilgilerin (izin, rapor, görevlendirme, terfi, puantaj,nakil vb.) zamanında, düzenli ve eksiksiz olarak ilgili birimlere bildirilmemesi nedeniyle hatalı ödeme yapılması. 
2. 4 D işçi personelin puantaj bilgisinin otomasyon uygulamasına girilmemesi, eksik girilmesi ya da zamanında girilmemesi sebebiyle hatalı ödeme yapılması.
3. Personelin derece kademe ilerleme işlemlerinin hatalı ve eksik yapılması kişinin emeklilik işlemlerini ve buna bağlı diğer entegre sistemlerde (akıllı kart, yemek ücretlerinin ) yanlış ücret hesaplanması ve hiç hesaplanmaması sebep olur.</t>
  </si>
  <si>
    <t>1. Yanlış veya eksik veri girişi, SGK hak ve yükümlülüklerinin hatalı hesaplanması, maaş/özlük sorunlarına.
2. Mevzuata aykırı işlem yapma, Mali cezalar, idari yaptırımlar, hukuki sorumluluklara.
3. Yetkisiz erişim ve veri güvenliği ihlali, Kişisel ve kurumsal bilgilerin ifşası, güven kaybına.
4. Maaş ve ücret ödemelerinden sonra kesenek ve prim bildirgelerinin, Göreve yeni başlayan veya görevinden ayrılan personelin SGK işe giriş veya işten çıkış bildirgelerinin yasal süresi içerisinde verilmemesi sebebiyle idari para cezasının ödenmesi.
5. Kısmi zamanlı/İŞKUR Gençlik programı dahilinde çalışan/proje kapsamında çalışan öğrencilerin  aylık puantajlarının tahakkuk birimine zamanında gönderilmemesi sebebiyle ödeme yapılamaması veya hatalı ödeme yapılması.</t>
  </si>
  <si>
    <t xml:space="preserve"> Personel ile ilgili tebligatların
zamanında tebliğ edilememesi hak kaybı yaşanmasına ve kurum itibarının zarar görmesine sebep olur. </t>
  </si>
  <si>
    <t>1. Taşınır malların depolarda/ambarlarda muhafazasına yönelik önlem alınmaması yada önlemlerin yetersiz olması sebebiyle kayıp ve firelerle karşılaşılması. 
2. Taşınırların giriş/çıkış kaydına
esas teşkil eden taşınır işlem fişinin
düzenlenmemesi kurum genelinde koordineli çalışmanın aksamasına sebebiyet vermesi.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</si>
</sst>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162"/>
      <scheme val="minor"/>
    </font>
    <font>
      <b/>
      <sz val="12"/>
      <color rgb="FF000000"/>
      <name val="Times New Roman"/>
      <family val="1"/>
      <charset val="162"/>
    </font>
    <font>
      <b/>
      <sz val="10"/>
      <color rgb="FF000000"/>
      <name val="Times New Roman"/>
      <family val="1"/>
      <charset val="162"/>
    </font>
    <font>
      <sz val="10"/>
      <color theme="1"/>
      <name val="Times New Roman"/>
      <family val="1"/>
      <charset val="162"/>
    </font>
    <font>
      <sz val="10"/>
      <color rgb="FFFF0000"/>
      <name val="Times New Roman"/>
      <family val="1"/>
      <charset val="162"/>
    </font>
    <font>
      <b/>
      <sz val="10"/>
      <color rgb="FFFF0000"/>
      <name val="Times New Roman"/>
      <family val="1"/>
      <charset val="162"/>
    </font>
    <font>
      <b/>
      <sz val="11"/>
      <color rgb="FF000000"/>
      <name val="Times New Roman"/>
      <family val="1"/>
      <charset val="162"/>
    </font>
    <font>
      <sz val="11"/>
      <color theme="1"/>
      <name val="Times New Roman"/>
      <family val="1"/>
      <charset val="162"/>
    </font>
    <font>
      <b/>
      <sz val="8"/>
      <name val="Georgia"/>
      <family val="1"/>
      <charset val="162"/>
    </font>
    <font>
      <sz val="8"/>
      <color theme="1"/>
      <name val="Times New Roman"/>
      <family val="1"/>
      <charset val="162"/>
    </font>
    <font>
      <b/>
      <sz val="8"/>
      <color theme="1"/>
      <name val="Times New Roman"/>
      <family val="1"/>
      <charset val="162"/>
    </font>
    <font>
      <sz val="8"/>
      <color theme="1"/>
      <name val="Calibri"/>
      <family val="2"/>
      <charset val="16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0">
    <border>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1">
    <xf numFmtId="0" fontId="0" fillId="0" borderId="0"/>
  </cellStyleXfs>
  <cellXfs count="33">
    <xf numFmtId="0" fontId="0" fillId="0" borderId="0" xfId="0"/>
    <xf numFmtId="0" fontId="0" fillId="0" borderId="0" xfId="0" applyProtection="1">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7" fillId="0" borderId="2" xfId="0" applyFont="1" applyBorder="1" applyAlignment="1" applyProtection="1">
      <alignment vertical="center" wrapText="1"/>
      <protection locked="0"/>
    </xf>
    <xf numFmtId="4" fontId="6" fillId="0" borderId="4" xfId="0" applyNumberFormat="1" applyFont="1" applyBorder="1" applyAlignment="1" applyProtection="1">
      <alignment horizontal="center" vertical="center" wrapText="1"/>
      <protection locked="0"/>
    </xf>
    <xf numFmtId="0" fontId="0" fillId="0" borderId="0" xfId="0" applyFont="1" applyAlignment="1" applyProtection="1">
      <alignment vertical="center"/>
      <protection locked="0"/>
    </xf>
    <xf numFmtId="0" fontId="6" fillId="0" borderId="2" xfId="0" applyFont="1" applyBorder="1" applyAlignment="1" applyProtection="1">
      <alignment horizontal="center" vertical="center" wrapText="1"/>
      <protection locked="0"/>
    </xf>
    <xf numFmtId="0" fontId="3" fillId="0" borderId="0" xfId="0" applyFont="1" applyBorder="1" applyAlignment="1" applyProtection="1">
      <alignment horizontal="center" vertical="center"/>
      <protection locked="0"/>
    </xf>
    <xf numFmtId="0" fontId="3" fillId="0" borderId="0" xfId="0" applyFont="1" applyBorder="1" applyAlignment="1" applyProtection="1">
      <alignment vertical="center" wrapText="1"/>
      <protection locked="0"/>
    </xf>
    <xf numFmtId="0" fontId="4" fillId="0" borderId="0" xfId="0" applyFont="1" applyBorder="1" applyAlignment="1" applyProtection="1">
      <alignment horizontal="center" vertical="center"/>
      <protection locked="0"/>
    </xf>
    <xf numFmtId="164" fontId="8" fillId="3" borderId="2" xfId="0" applyNumberFormat="1" applyFont="1" applyFill="1" applyBorder="1" applyAlignment="1" applyProtection="1">
      <alignment horizontal="center" vertical="center" wrapText="1"/>
    </xf>
    <xf numFmtId="0" fontId="9" fillId="2" borderId="0" xfId="0" applyFont="1" applyFill="1" applyAlignment="1" applyProtection="1">
      <alignment horizontal="center" vertical="center"/>
      <protection locked="0"/>
    </xf>
    <xf numFmtId="0" fontId="11" fillId="0" borderId="0" xfId="0" applyFont="1" applyProtection="1">
      <protection locked="0"/>
    </xf>
    <xf numFmtId="0" fontId="9" fillId="0" borderId="0" xfId="0" applyFont="1" applyProtection="1">
      <protection locked="0"/>
    </xf>
    <xf numFmtId="0" fontId="11" fillId="0" borderId="0" xfId="0" applyFont="1" applyAlignment="1" applyProtection="1">
      <alignment wrapText="1"/>
      <protection locked="0"/>
    </xf>
    <xf numFmtId="0" fontId="9" fillId="0" borderId="0" xfId="0" applyFont="1" applyAlignment="1" applyProtection="1">
      <alignment horizontal="left" wrapText="1"/>
      <protection locked="0"/>
    </xf>
    <xf numFmtId="0" fontId="2" fillId="2" borderId="5"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9" fillId="2" borderId="0" xfId="0" applyFont="1" applyFill="1" applyAlignment="1" applyProtection="1">
      <alignment horizontal="left" vertical="center" wrapText="1"/>
      <protection locked="0"/>
    </xf>
    <xf numFmtId="0" fontId="10" fillId="2" borderId="0" xfId="0" applyFont="1" applyFill="1" applyAlignment="1" applyProtection="1">
      <alignment horizontal="left" vertical="center" wrapText="1"/>
      <protection locked="0"/>
    </xf>
    <xf numFmtId="0" fontId="1" fillId="0" borderId="1"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2" borderId="2" xfId="0" applyFont="1" applyFill="1" applyBorder="1" applyAlignment="1" applyProtection="1">
      <alignment horizontal="left" vertical="center" wrapText="1"/>
      <protection locked="0"/>
    </xf>
    <xf numFmtId="0" fontId="1" fillId="2" borderId="5" xfId="0" applyFont="1" applyFill="1" applyBorder="1" applyAlignment="1" applyProtection="1">
      <alignment horizontal="left" vertical="center" wrapText="1"/>
      <protection locked="0"/>
    </xf>
    <xf numFmtId="0" fontId="2" fillId="2" borderId="6" xfId="0" applyFont="1" applyFill="1" applyBorder="1" applyAlignment="1" applyProtection="1">
      <alignment horizontal="right" vertical="center" wrapText="1"/>
      <protection locked="0"/>
    </xf>
    <xf numFmtId="0" fontId="2" fillId="2" borderId="2" xfId="0" applyFont="1" applyFill="1" applyBorder="1" applyAlignment="1" applyProtection="1">
      <alignment horizontal="right" vertical="center" wrapText="1"/>
      <protection locked="0"/>
    </xf>
    <xf numFmtId="0" fontId="2" fillId="2" borderId="2" xfId="0" applyFont="1" applyFill="1" applyBorder="1" applyAlignment="1" applyProtection="1">
      <alignment horizontal="center" vertical="center" wrapText="1"/>
      <protection locked="0"/>
    </xf>
    <xf numFmtId="0" fontId="2" fillId="2" borderId="3" xfId="0" applyFont="1" applyFill="1" applyBorder="1" applyAlignment="1" applyProtection="1">
      <alignment horizontal="center" vertical="center" wrapText="1"/>
      <protection locked="0"/>
    </xf>
    <xf numFmtId="0" fontId="2" fillId="2" borderId="8"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cellXfs>
  <cellStyles count="1">
    <cellStyle name="Normal" xfId="0" builtinId="0"/>
  </cellStyles>
  <dxfs count="10">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rgb="FF92D050"/>
        </patternFill>
      </fill>
    </dxf>
    <dxf>
      <fill>
        <patternFill>
          <bgColor rgb="FFFFC000"/>
        </patternFill>
      </fill>
    </dxf>
    <dxf>
      <fill>
        <patternFill>
          <bgColor rgb="FFFF0000"/>
        </patternFill>
      </fill>
    </dxf>
    <dxf>
      <fill>
        <patternFill>
          <bgColor rgb="FFC00000"/>
        </patternFill>
      </fill>
    </dxf>
  </dxfs>
  <tableStyles count="0" defaultTableStyle="TableStyleMedium2" defaultPivotStyle="PivotStyleLight16"/>
  <colors>
    <mruColors>
      <color rgb="FFFF3300"/>
      <color rgb="FFCC00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161925</xdr:colOff>
      <xdr:row>76</xdr:row>
      <xdr:rowOff>0</xdr:rowOff>
    </xdr:from>
    <xdr:to>
      <xdr:col>10</xdr:col>
      <xdr:colOff>1124494</xdr:colOff>
      <xdr:row>82</xdr:row>
      <xdr:rowOff>133488</xdr:rowOff>
    </xdr:to>
    <xdr:pic>
      <xdr:nvPicPr>
        <xdr:cNvPr id="2" name="Resim 1">
          <a:extLst>
            <a:ext uri="{FF2B5EF4-FFF2-40B4-BE49-F238E27FC236}">
              <a16:creationId xmlns:a16="http://schemas.microsoft.com/office/drawing/2014/main" id="{1C3986B6-0A7B-EC5D-6719-A21F8FCA17EB}"/>
            </a:ext>
          </a:extLst>
        </xdr:cNvPr>
        <xdr:cNvPicPr>
          <a:picLocks noChangeAspect="1"/>
        </xdr:cNvPicPr>
      </xdr:nvPicPr>
      <xdr:blipFill>
        <a:blip xmlns:r="http://schemas.openxmlformats.org/officeDocument/2006/relationships" r:embed="rId1"/>
        <a:stretch>
          <a:fillRect/>
        </a:stretch>
      </xdr:blipFill>
      <xdr:spPr>
        <a:xfrm>
          <a:off x="7381875" y="20659725"/>
          <a:ext cx="3896269" cy="990738"/>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3"/>
  <sheetViews>
    <sheetView tabSelected="1" topLeftCell="A13" zoomScaleNormal="100" workbookViewId="0">
      <selection activeCell="F13" sqref="F13"/>
    </sheetView>
  </sheetViews>
  <sheetFormatPr defaultRowHeight="15" x14ac:dyDescent="0.25"/>
  <cols>
    <col min="1" max="1" width="7.85546875" style="1" customWidth="1"/>
    <col min="2" max="3" width="13.5703125" style="1" customWidth="1"/>
    <col min="4" max="5" width="23.85546875" style="1" customWidth="1"/>
    <col min="6" max="6" width="25.5703125" style="1" customWidth="1"/>
    <col min="7" max="10" width="11" style="1" customWidth="1"/>
    <col min="11" max="11" width="21" style="1" customWidth="1"/>
    <col min="12" max="12" width="31.7109375" style="1" customWidth="1"/>
    <col min="13" max="16384" width="9.140625" style="1"/>
  </cols>
  <sheetData>
    <row r="1" spans="1:12" ht="15.75" x14ac:dyDescent="0.25">
      <c r="A1" s="22" t="s">
        <v>16</v>
      </c>
      <c r="B1" s="22"/>
      <c r="C1" s="23"/>
      <c r="D1" s="23"/>
      <c r="E1" s="23"/>
      <c r="F1" s="23"/>
      <c r="G1" s="23"/>
      <c r="H1" s="23"/>
      <c r="I1" s="23"/>
      <c r="J1" s="23"/>
      <c r="K1" s="23"/>
      <c r="L1" s="24"/>
    </row>
    <row r="2" spans="1:12" ht="15.75" x14ac:dyDescent="0.25">
      <c r="A2" s="25" t="s">
        <v>36</v>
      </c>
      <c r="B2" s="25"/>
      <c r="C2" s="25"/>
      <c r="D2" s="25"/>
      <c r="E2" s="25"/>
      <c r="F2" s="25"/>
      <c r="G2" s="25"/>
      <c r="H2" s="25"/>
      <c r="I2" s="25"/>
      <c r="J2" s="26"/>
      <c r="K2" s="27" t="s">
        <v>65</v>
      </c>
      <c r="L2" s="28"/>
    </row>
    <row r="3" spans="1:12" ht="18" customHeight="1" x14ac:dyDescent="0.25">
      <c r="A3" s="2">
        <v>1</v>
      </c>
      <c r="B3" s="2">
        <v>2</v>
      </c>
      <c r="C3" s="2">
        <v>3</v>
      </c>
      <c r="D3" s="2">
        <v>4</v>
      </c>
      <c r="E3" s="2">
        <v>5</v>
      </c>
      <c r="F3" s="2">
        <v>6</v>
      </c>
      <c r="G3" s="18">
        <v>7</v>
      </c>
      <c r="H3" s="19"/>
      <c r="I3" s="18">
        <v>8</v>
      </c>
      <c r="J3" s="19"/>
      <c r="K3" s="2">
        <v>9</v>
      </c>
      <c r="L3" s="2">
        <v>10</v>
      </c>
    </row>
    <row r="4" spans="1:12" ht="23.25" customHeight="1" x14ac:dyDescent="0.25">
      <c r="A4" s="29" t="s">
        <v>6</v>
      </c>
      <c r="B4" s="31" t="s">
        <v>7</v>
      </c>
      <c r="C4" s="29" t="s">
        <v>5</v>
      </c>
      <c r="D4" s="29" t="s">
        <v>0</v>
      </c>
      <c r="E4" s="29" t="s">
        <v>1</v>
      </c>
      <c r="F4" s="29" t="s">
        <v>3</v>
      </c>
      <c r="G4" s="18" t="s">
        <v>18</v>
      </c>
      <c r="H4" s="19"/>
      <c r="I4" s="18" t="s">
        <v>19</v>
      </c>
      <c r="J4" s="19"/>
      <c r="K4" s="29" t="s">
        <v>2</v>
      </c>
      <c r="L4" s="29" t="s">
        <v>4</v>
      </c>
    </row>
    <row r="5" spans="1:12" ht="64.5" thickBot="1" x14ac:dyDescent="0.3">
      <c r="A5" s="30"/>
      <c r="B5" s="32"/>
      <c r="C5" s="30"/>
      <c r="D5" s="30"/>
      <c r="E5" s="30"/>
      <c r="F5" s="30"/>
      <c r="G5" s="3" t="s">
        <v>14</v>
      </c>
      <c r="H5" s="3" t="s">
        <v>20</v>
      </c>
      <c r="I5" s="3" t="s">
        <v>15</v>
      </c>
      <c r="J5" s="3" t="s">
        <v>21</v>
      </c>
      <c r="K5" s="30"/>
      <c r="L5" s="30"/>
    </row>
    <row r="6" spans="1:12" s="7" customFormat="1" ht="399" x14ac:dyDescent="0.25">
      <c r="A6" s="4">
        <v>1</v>
      </c>
      <c r="B6" s="5" t="s">
        <v>32</v>
      </c>
      <c r="C6" s="5" t="s">
        <v>33</v>
      </c>
      <c r="D6" s="4" t="s">
        <v>34</v>
      </c>
      <c r="E6" s="4" t="s">
        <v>35</v>
      </c>
      <c r="F6" s="4" t="s">
        <v>72</v>
      </c>
      <c r="G6" s="6"/>
      <c r="H6" s="12" t="str">
        <f>IF(G6&lt;3,"ÇOK DÜŞÜK",IF(G6&lt;6,"DÜŞÜK",IF(G6&lt;12,"ORTA",IF(G6&lt;20," YÜKSEK",IF(G6&lt;26,"ÇOK YÜKSEK")))))</f>
        <v>ÇOK DÜŞÜK</v>
      </c>
      <c r="I6" s="6">
        <v>1.2</v>
      </c>
      <c r="J6" s="12" t="str">
        <f>IF(I6&lt;3,"ÇOK DÜŞÜK",IF(I6&lt;6,"DÜŞÜK",IF(I6&lt;12,"ORTA",IF(I6&lt;20," YÜKSEK",IF(I6&lt;26,"ÇOK YÜKSEK")))))</f>
        <v>ÇOK DÜŞÜK</v>
      </c>
      <c r="K6" s="4" t="s">
        <v>37</v>
      </c>
      <c r="L6" s="4" t="s">
        <v>38</v>
      </c>
    </row>
    <row r="7" spans="1:12" s="7" customFormat="1" ht="142.5" x14ac:dyDescent="0.25">
      <c r="A7" s="8">
        <v>2</v>
      </c>
      <c r="B7" s="5" t="s">
        <v>32</v>
      </c>
      <c r="C7" s="5" t="s">
        <v>33</v>
      </c>
      <c r="D7" s="4" t="s">
        <v>39</v>
      </c>
      <c r="E7" s="4" t="s">
        <v>40</v>
      </c>
      <c r="F7" s="4" t="s">
        <v>69</v>
      </c>
      <c r="G7" s="6"/>
      <c r="H7" s="12" t="str">
        <f t="shared" ref="H7:H65" si="0">IF(G7&lt;3,"ÇOK DÜŞÜK",IF(G7&lt;6,"DÜŞÜK",IF(G7&lt;12,"ORTA",IF(G7&lt;20," YÜKSEK",IF(G7&lt;26,"ÇOK YÜKSEK")))))</f>
        <v>ÇOK DÜŞÜK</v>
      </c>
      <c r="I7" s="6">
        <v>1</v>
      </c>
      <c r="J7" s="12" t="str">
        <f t="shared" ref="J7:J65" si="1">IF(I7&lt;3,"ÇOK DÜŞÜK",IF(I7&lt;6,"DÜŞÜK",IF(I7&lt;12,"ORTA",IF(I7&lt;20," YÜKSEK",IF(I7&lt;26,"ÇOK YÜKSEK")))))</f>
        <v>ÇOK DÜŞÜK</v>
      </c>
      <c r="K7" s="4" t="s">
        <v>37</v>
      </c>
      <c r="L7" s="8" t="s">
        <v>41</v>
      </c>
    </row>
    <row r="8" spans="1:12" s="7" customFormat="1" ht="409.5" x14ac:dyDescent="0.25">
      <c r="A8" s="4">
        <v>3</v>
      </c>
      <c r="B8" s="5" t="s">
        <v>32</v>
      </c>
      <c r="C8" s="5" t="s">
        <v>33</v>
      </c>
      <c r="D8" s="4" t="s">
        <v>42</v>
      </c>
      <c r="E8" s="4" t="s">
        <v>43</v>
      </c>
      <c r="F8" s="4" t="s">
        <v>73</v>
      </c>
      <c r="G8" s="6"/>
      <c r="H8" s="12" t="str">
        <f t="shared" ref="H8:H60" si="2">IF(G8&lt;3,"ÇOK DÜŞÜK",IF(G8&lt;6,"DÜŞÜK",IF(G8&lt;12,"ORTA",IF(G8&lt;20," YÜKSEK",IF(G8&lt;26,"ÇOK YÜKSEK")))))</f>
        <v>ÇOK DÜŞÜK</v>
      </c>
      <c r="I8" s="6">
        <v>1</v>
      </c>
      <c r="J8" s="12" t="str">
        <f t="shared" ref="J8:J60" si="3">IF(I8&lt;3,"ÇOK DÜŞÜK",IF(I8&lt;6,"DÜŞÜK",IF(I8&lt;12,"ORTA",IF(I8&lt;20," YÜKSEK",IF(I8&lt;26,"ÇOK YÜKSEK")))))</f>
        <v>ÇOK DÜŞÜK</v>
      </c>
      <c r="K8" s="4" t="s">
        <v>37</v>
      </c>
      <c r="L8" s="8" t="s">
        <v>44</v>
      </c>
    </row>
    <row r="9" spans="1:12" s="7" customFormat="1" ht="213.75" x14ac:dyDescent="0.25">
      <c r="A9" s="8">
        <v>4</v>
      </c>
      <c r="B9" s="5" t="s">
        <v>32</v>
      </c>
      <c r="C9" s="5" t="s">
        <v>33</v>
      </c>
      <c r="D9" s="4" t="s">
        <v>45</v>
      </c>
      <c r="E9" s="4" t="s">
        <v>46</v>
      </c>
      <c r="F9" s="4" t="s">
        <v>75</v>
      </c>
      <c r="G9" s="6"/>
      <c r="H9" s="12" t="str">
        <f t="shared" si="2"/>
        <v>ÇOK DÜŞÜK</v>
      </c>
      <c r="I9" s="6">
        <v>1</v>
      </c>
      <c r="J9" s="12" t="str">
        <f t="shared" si="3"/>
        <v>ÇOK DÜŞÜK</v>
      </c>
      <c r="K9" s="4" t="s">
        <v>37</v>
      </c>
      <c r="L9" s="8" t="s">
        <v>47</v>
      </c>
    </row>
    <row r="10" spans="1:12" s="7" customFormat="1" ht="156.75" x14ac:dyDescent="0.25">
      <c r="A10" s="4">
        <v>5</v>
      </c>
      <c r="B10" s="5" t="s">
        <v>32</v>
      </c>
      <c r="C10" s="5" t="s">
        <v>33</v>
      </c>
      <c r="D10" s="4" t="s">
        <v>48</v>
      </c>
      <c r="E10" s="4" t="s">
        <v>66</v>
      </c>
      <c r="F10" s="4" t="s">
        <v>74</v>
      </c>
      <c r="G10" s="6"/>
      <c r="H10" s="12" t="str">
        <f t="shared" si="2"/>
        <v>ÇOK DÜŞÜK</v>
      </c>
      <c r="I10" s="6">
        <v>1</v>
      </c>
      <c r="J10" s="12" t="str">
        <f t="shared" si="3"/>
        <v>ÇOK DÜŞÜK</v>
      </c>
      <c r="K10" s="4" t="s">
        <v>37</v>
      </c>
      <c r="L10" s="8" t="s">
        <v>49</v>
      </c>
    </row>
    <row r="11" spans="1:12" s="7" customFormat="1" ht="342" x14ac:dyDescent="0.25">
      <c r="A11" s="8">
        <v>6</v>
      </c>
      <c r="B11" s="5" t="s">
        <v>32</v>
      </c>
      <c r="C11" s="5" t="s">
        <v>50</v>
      </c>
      <c r="D11" s="4" t="s">
        <v>51</v>
      </c>
      <c r="E11" s="4" t="s">
        <v>52</v>
      </c>
      <c r="F11" s="4" t="s">
        <v>67</v>
      </c>
      <c r="G11" s="6"/>
      <c r="H11" s="12" t="str">
        <f t="shared" si="2"/>
        <v>ÇOK DÜŞÜK</v>
      </c>
      <c r="I11" s="6">
        <v>1</v>
      </c>
      <c r="J11" s="12" t="str">
        <f t="shared" si="3"/>
        <v>ÇOK DÜŞÜK</v>
      </c>
      <c r="K11" s="4" t="s">
        <v>37</v>
      </c>
      <c r="L11" s="8" t="s">
        <v>53</v>
      </c>
    </row>
    <row r="12" spans="1:12" s="7" customFormat="1" ht="270.75" x14ac:dyDescent="0.25">
      <c r="A12" s="4">
        <v>7</v>
      </c>
      <c r="B12" s="5" t="s">
        <v>32</v>
      </c>
      <c r="C12" s="5" t="s">
        <v>54</v>
      </c>
      <c r="D12" s="4" t="s">
        <v>55</v>
      </c>
      <c r="E12" s="4" t="s">
        <v>56</v>
      </c>
      <c r="F12" s="4" t="s">
        <v>68</v>
      </c>
      <c r="G12" s="6"/>
      <c r="H12" s="12" t="str">
        <f t="shared" si="2"/>
        <v>ÇOK DÜŞÜK</v>
      </c>
      <c r="I12" s="6">
        <v>1</v>
      </c>
      <c r="J12" s="12" t="str">
        <f t="shared" si="3"/>
        <v>ÇOK DÜŞÜK</v>
      </c>
      <c r="K12" s="4" t="s">
        <v>37</v>
      </c>
      <c r="L12" s="8" t="s">
        <v>57</v>
      </c>
    </row>
    <row r="13" spans="1:12" s="7" customFormat="1" ht="409.5" x14ac:dyDescent="0.25">
      <c r="A13" s="8">
        <v>8</v>
      </c>
      <c r="B13" s="5" t="s">
        <v>32</v>
      </c>
      <c r="C13" s="5" t="s">
        <v>58</v>
      </c>
      <c r="D13" s="4" t="s">
        <v>59</v>
      </c>
      <c r="E13" s="4" t="s">
        <v>60</v>
      </c>
      <c r="F13" s="4" t="s">
        <v>71</v>
      </c>
      <c r="G13" s="6"/>
      <c r="H13" s="12" t="str">
        <f t="shared" si="2"/>
        <v>ÇOK DÜŞÜK</v>
      </c>
      <c r="I13" s="6">
        <v>1</v>
      </c>
      <c r="J13" s="12" t="str">
        <f t="shared" si="3"/>
        <v>ÇOK DÜŞÜK</v>
      </c>
      <c r="K13" s="4" t="s">
        <v>37</v>
      </c>
      <c r="L13" s="8" t="s">
        <v>61</v>
      </c>
    </row>
    <row r="14" spans="1:12" s="7" customFormat="1" ht="285" x14ac:dyDescent="0.25">
      <c r="A14" s="4">
        <v>9</v>
      </c>
      <c r="B14" s="5" t="s">
        <v>32</v>
      </c>
      <c r="C14" s="5" t="s">
        <v>54</v>
      </c>
      <c r="D14" s="4" t="s">
        <v>62</v>
      </c>
      <c r="E14" s="4" t="s">
        <v>63</v>
      </c>
      <c r="F14" s="4" t="s">
        <v>70</v>
      </c>
      <c r="G14" s="6"/>
      <c r="H14" s="12" t="str">
        <f t="shared" si="2"/>
        <v>ÇOK DÜŞÜK</v>
      </c>
      <c r="I14" s="6">
        <v>1</v>
      </c>
      <c r="J14" s="12" t="str">
        <f t="shared" si="3"/>
        <v>ÇOK DÜŞÜK</v>
      </c>
      <c r="K14" s="4" t="s">
        <v>37</v>
      </c>
      <c r="L14" s="8" t="s">
        <v>64</v>
      </c>
    </row>
    <row r="15" spans="1:12" s="7" customFormat="1" ht="22.5" x14ac:dyDescent="0.25">
      <c r="A15" s="8"/>
      <c r="B15" s="5" t="s">
        <v>17</v>
      </c>
      <c r="C15" s="5" t="s">
        <v>17</v>
      </c>
      <c r="D15" s="8"/>
      <c r="E15" s="8"/>
      <c r="F15" s="8"/>
      <c r="G15" s="6"/>
      <c r="H15" s="12" t="str">
        <f t="shared" si="2"/>
        <v>ÇOK DÜŞÜK</v>
      </c>
      <c r="I15" s="6"/>
      <c r="J15" s="12" t="str">
        <f t="shared" si="3"/>
        <v>ÇOK DÜŞÜK</v>
      </c>
      <c r="K15" s="8"/>
      <c r="L15" s="8"/>
    </row>
    <row r="16" spans="1:12" s="7" customFormat="1" ht="22.5" x14ac:dyDescent="0.25">
      <c r="A16" s="8"/>
      <c r="B16" s="5" t="s">
        <v>17</v>
      </c>
      <c r="C16" s="5" t="s">
        <v>17</v>
      </c>
      <c r="D16" s="8"/>
      <c r="E16" s="8"/>
      <c r="F16" s="8"/>
      <c r="G16" s="6"/>
      <c r="H16" s="12" t="str">
        <f t="shared" si="2"/>
        <v>ÇOK DÜŞÜK</v>
      </c>
      <c r="I16" s="6"/>
      <c r="J16" s="12" t="str">
        <f t="shared" si="3"/>
        <v>ÇOK DÜŞÜK</v>
      </c>
      <c r="K16" s="8"/>
      <c r="L16" s="8"/>
    </row>
    <row r="17" spans="1:12" s="7" customFormat="1" ht="22.5" x14ac:dyDescent="0.25">
      <c r="A17" s="8"/>
      <c r="B17" s="5" t="s">
        <v>17</v>
      </c>
      <c r="C17" s="5" t="s">
        <v>17</v>
      </c>
      <c r="D17" s="8"/>
      <c r="E17" s="8"/>
      <c r="F17" s="8"/>
      <c r="G17" s="6"/>
      <c r="H17" s="12" t="str">
        <f t="shared" si="2"/>
        <v>ÇOK DÜŞÜK</v>
      </c>
      <c r="I17" s="6"/>
      <c r="J17" s="12" t="str">
        <f t="shared" si="3"/>
        <v>ÇOK DÜŞÜK</v>
      </c>
      <c r="K17" s="8"/>
      <c r="L17" s="8"/>
    </row>
    <row r="18" spans="1:12" s="7" customFormat="1" ht="22.5" x14ac:dyDescent="0.25">
      <c r="A18" s="8"/>
      <c r="B18" s="5" t="s">
        <v>17</v>
      </c>
      <c r="C18" s="5" t="s">
        <v>17</v>
      </c>
      <c r="D18" s="8"/>
      <c r="E18" s="8"/>
      <c r="F18" s="8"/>
      <c r="G18" s="6"/>
      <c r="H18" s="12" t="str">
        <f t="shared" si="2"/>
        <v>ÇOK DÜŞÜK</v>
      </c>
      <c r="I18" s="6"/>
      <c r="J18" s="12" t="str">
        <f t="shared" si="3"/>
        <v>ÇOK DÜŞÜK</v>
      </c>
      <c r="K18" s="8"/>
      <c r="L18" s="8"/>
    </row>
    <row r="19" spans="1:12" s="7" customFormat="1" ht="22.5" x14ac:dyDescent="0.25">
      <c r="A19" s="8"/>
      <c r="B19" s="5" t="s">
        <v>17</v>
      </c>
      <c r="C19" s="5" t="s">
        <v>17</v>
      </c>
      <c r="D19" s="8"/>
      <c r="E19" s="8"/>
      <c r="F19" s="8"/>
      <c r="G19" s="6"/>
      <c r="H19" s="12" t="str">
        <f t="shared" si="2"/>
        <v>ÇOK DÜŞÜK</v>
      </c>
      <c r="I19" s="6"/>
      <c r="J19" s="12" t="str">
        <f t="shared" si="3"/>
        <v>ÇOK DÜŞÜK</v>
      </c>
      <c r="K19" s="8"/>
      <c r="L19" s="8"/>
    </row>
    <row r="20" spans="1:12" s="7" customFormat="1" ht="22.5" x14ac:dyDescent="0.25">
      <c r="A20" s="8"/>
      <c r="B20" s="5" t="s">
        <v>17</v>
      </c>
      <c r="C20" s="5" t="s">
        <v>17</v>
      </c>
      <c r="D20" s="8"/>
      <c r="E20" s="8"/>
      <c r="F20" s="8"/>
      <c r="G20" s="6"/>
      <c r="H20" s="12" t="str">
        <f t="shared" si="2"/>
        <v>ÇOK DÜŞÜK</v>
      </c>
      <c r="I20" s="6"/>
      <c r="J20" s="12" t="str">
        <f t="shared" si="3"/>
        <v>ÇOK DÜŞÜK</v>
      </c>
      <c r="K20" s="8"/>
      <c r="L20" s="8"/>
    </row>
    <row r="21" spans="1:12" s="7" customFormat="1" ht="22.5" x14ac:dyDescent="0.25">
      <c r="A21" s="8"/>
      <c r="B21" s="5" t="s">
        <v>17</v>
      </c>
      <c r="C21" s="5" t="s">
        <v>17</v>
      </c>
      <c r="D21" s="8"/>
      <c r="E21" s="8"/>
      <c r="F21" s="8"/>
      <c r="G21" s="6"/>
      <c r="H21" s="12" t="str">
        <f t="shared" si="2"/>
        <v>ÇOK DÜŞÜK</v>
      </c>
      <c r="I21" s="6"/>
      <c r="J21" s="12" t="str">
        <f t="shared" si="3"/>
        <v>ÇOK DÜŞÜK</v>
      </c>
      <c r="K21" s="8"/>
      <c r="L21" s="8"/>
    </row>
    <row r="22" spans="1:12" s="7" customFormat="1" ht="22.5" x14ac:dyDescent="0.25">
      <c r="A22" s="8"/>
      <c r="B22" s="5" t="s">
        <v>17</v>
      </c>
      <c r="C22" s="5" t="s">
        <v>17</v>
      </c>
      <c r="D22" s="8"/>
      <c r="E22" s="8"/>
      <c r="F22" s="8"/>
      <c r="G22" s="6"/>
      <c r="H22" s="12" t="str">
        <f t="shared" si="2"/>
        <v>ÇOK DÜŞÜK</v>
      </c>
      <c r="I22" s="6"/>
      <c r="J22" s="12" t="str">
        <f t="shared" si="3"/>
        <v>ÇOK DÜŞÜK</v>
      </c>
      <c r="K22" s="8"/>
      <c r="L22" s="8"/>
    </row>
    <row r="23" spans="1:12" s="7" customFormat="1" ht="22.5" x14ac:dyDescent="0.25">
      <c r="A23" s="8"/>
      <c r="B23" s="5" t="s">
        <v>17</v>
      </c>
      <c r="C23" s="5" t="s">
        <v>17</v>
      </c>
      <c r="D23" s="8"/>
      <c r="E23" s="8"/>
      <c r="F23" s="8"/>
      <c r="G23" s="6"/>
      <c r="H23" s="12" t="str">
        <f t="shared" si="2"/>
        <v>ÇOK DÜŞÜK</v>
      </c>
      <c r="I23" s="6"/>
      <c r="J23" s="12" t="str">
        <f t="shared" si="3"/>
        <v>ÇOK DÜŞÜK</v>
      </c>
      <c r="K23" s="8"/>
      <c r="L23" s="8"/>
    </row>
    <row r="24" spans="1:12" s="7" customFormat="1" ht="22.5" x14ac:dyDescent="0.25">
      <c r="A24" s="8"/>
      <c r="B24" s="5" t="s">
        <v>17</v>
      </c>
      <c r="C24" s="5" t="s">
        <v>17</v>
      </c>
      <c r="D24" s="8"/>
      <c r="E24" s="8"/>
      <c r="F24" s="8"/>
      <c r="G24" s="6"/>
      <c r="H24" s="12" t="str">
        <f t="shared" si="2"/>
        <v>ÇOK DÜŞÜK</v>
      </c>
      <c r="I24" s="6"/>
      <c r="J24" s="12" t="str">
        <f t="shared" si="3"/>
        <v>ÇOK DÜŞÜK</v>
      </c>
      <c r="K24" s="8"/>
      <c r="L24" s="8"/>
    </row>
    <row r="25" spans="1:12" s="7" customFormat="1" ht="22.5" x14ac:dyDescent="0.25">
      <c r="A25" s="8"/>
      <c r="B25" s="5" t="s">
        <v>17</v>
      </c>
      <c r="C25" s="5" t="s">
        <v>17</v>
      </c>
      <c r="D25" s="8"/>
      <c r="E25" s="8"/>
      <c r="F25" s="8"/>
      <c r="G25" s="6"/>
      <c r="H25" s="12" t="str">
        <f t="shared" si="2"/>
        <v>ÇOK DÜŞÜK</v>
      </c>
      <c r="I25" s="6"/>
      <c r="J25" s="12" t="str">
        <f t="shared" si="3"/>
        <v>ÇOK DÜŞÜK</v>
      </c>
      <c r="K25" s="8"/>
      <c r="L25" s="8"/>
    </row>
    <row r="26" spans="1:12" s="7" customFormat="1" ht="22.5" x14ac:dyDescent="0.25">
      <c r="A26" s="8"/>
      <c r="B26" s="5" t="s">
        <v>17</v>
      </c>
      <c r="C26" s="5" t="s">
        <v>17</v>
      </c>
      <c r="D26" s="8"/>
      <c r="E26" s="8"/>
      <c r="F26" s="8"/>
      <c r="G26" s="6"/>
      <c r="H26" s="12" t="str">
        <f t="shared" si="2"/>
        <v>ÇOK DÜŞÜK</v>
      </c>
      <c r="I26" s="6"/>
      <c r="J26" s="12" t="str">
        <f t="shared" si="3"/>
        <v>ÇOK DÜŞÜK</v>
      </c>
      <c r="K26" s="8"/>
      <c r="L26" s="8"/>
    </row>
    <row r="27" spans="1:12" s="7" customFormat="1" ht="22.5" x14ac:dyDescent="0.25">
      <c r="A27" s="8"/>
      <c r="B27" s="5" t="s">
        <v>17</v>
      </c>
      <c r="C27" s="5" t="s">
        <v>17</v>
      </c>
      <c r="D27" s="8"/>
      <c r="E27" s="8"/>
      <c r="F27" s="8"/>
      <c r="G27" s="6"/>
      <c r="H27" s="12" t="str">
        <f t="shared" si="2"/>
        <v>ÇOK DÜŞÜK</v>
      </c>
      <c r="I27" s="6"/>
      <c r="J27" s="12" t="str">
        <f t="shared" si="3"/>
        <v>ÇOK DÜŞÜK</v>
      </c>
      <c r="K27" s="8"/>
      <c r="L27" s="8"/>
    </row>
    <row r="28" spans="1:12" s="7" customFormat="1" ht="22.5" x14ac:dyDescent="0.25">
      <c r="A28" s="8"/>
      <c r="B28" s="5" t="s">
        <v>17</v>
      </c>
      <c r="C28" s="5" t="s">
        <v>17</v>
      </c>
      <c r="D28" s="8"/>
      <c r="E28" s="8"/>
      <c r="F28" s="8"/>
      <c r="G28" s="6"/>
      <c r="H28" s="12" t="str">
        <f t="shared" si="2"/>
        <v>ÇOK DÜŞÜK</v>
      </c>
      <c r="I28" s="6"/>
      <c r="J28" s="12" t="str">
        <f t="shared" si="3"/>
        <v>ÇOK DÜŞÜK</v>
      </c>
      <c r="K28" s="8"/>
      <c r="L28" s="8"/>
    </row>
    <row r="29" spans="1:12" s="7" customFormat="1" ht="22.5" x14ac:dyDescent="0.25">
      <c r="A29" s="8"/>
      <c r="B29" s="5" t="s">
        <v>17</v>
      </c>
      <c r="C29" s="5" t="s">
        <v>17</v>
      </c>
      <c r="D29" s="8"/>
      <c r="E29" s="8"/>
      <c r="F29" s="8"/>
      <c r="G29" s="6"/>
      <c r="H29" s="12" t="str">
        <f t="shared" si="2"/>
        <v>ÇOK DÜŞÜK</v>
      </c>
      <c r="I29" s="6"/>
      <c r="J29" s="12" t="str">
        <f t="shared" si="3"/>
        <v>ÇOK DÜŞÜK</v>
      </c>
      <c r="K29" s="8"/>
      <c r="L29" s="8"/>
    </row>
    <row r="30" spans="1:12" s="7" customFormat="1" ht="22.5" x14ac:dyDescent="0.25">
      <c r="A30" s="8"/>
      <c r="B30" s="5" t="s">
        <v>17</v>
      </c>
      <c r="C30" s="5" t="s">
        <v>17</v>
      </c>
      <c r="D30" s="8"/>
      <c r="E30" s="8"/>
      <c r="F30" s="8"/>
      <c r="G30" s="6"/>
      <c r="H30" s="12" t="str">
        <f t="shared" si="2"/>
        <v>ÇOK DÜŞÜK</v>
      </c>
      <c r="I30" s="6"/>
      <c r="J30" s="12" t="str">
        <f t="shared" si="3"/>
        <v>ÇOK DÜŞÜK</v>
      </c>
      <c r="K30" s="8"/>
      <c r="L30" s="8"/>
    </row>
    <row r="31" spans="1:12" s="7" customFormat="1" ht="22.5" x14ac:dyDescent="0.25">
      <c r="A31" s="8"/>
      <c r="B31" s="5" t="s">
        <v>17</v>
      </c>
      <c r="C31" s="5" t="s">
        <v>17</v>
      </c>
      <c r="D31" s="8"/>
      <c r="E31" s="8"/>
      <c r="F31" s="8"/>
      <c r="G31" s="6"/>
      <c r="H31" s="12" t="str">
        <f t="shared" si="2"/>
        <v>ÇOK DÜŞÜK</v>
      </c>
      <c r="I31" s="6"/>
      <c r="J31" s="12" t="str">
        <f t="shared" si="3"/>
        <v>ÇOK DÜŞÜK</v>
      </c>
      <c r="K31" s="8"/>
      <c r="L31" s="8"/>
    </row>
    <row r="32" spans="1:12" s="7" customFormat="1" ht="22.5" x14ac:dyDescent="0.25">
      <c r="A32" s="8"/>
      <c r="B32" s="5" t="s">
        <v>17</v>
      </c>
      <c r="C32" s="5" t="s">
        <v>17</v>
      </c>
      <c r="D32" s="8"/>
      <c r="E32" s="8"/>
      <c r="F32" s="8"/>
      <c r="G32" s="6"/>
      <c r="H32" s="12" t="str">
        <f t="shared" si="2"/>
        <v>ÇOK DÜŞÜK</v>
      </c>
      <c r="I32" s="6"/>
      <c r="J32" s="12" t="str">
        <f t="shared" si="3"/>
        <v>ÇOK DÜŞÜK</v>
      </c>
      <c r="K32" s="8"/>
      <c r="L32" s="8"/>
    </row>
    <row r="33" spans="1:12" s="7" customFormat="1" ht="22.5" x14ac:dyDescent="0.25">
      <c r="A33" s="8"/>
      <c r="B33" s="5" t="s">
        <v>17</v>
      </c>
      <c r="C33" s="5" t="s">
        <v>17</v>
      </c>
      <c r="D33" s="8"/>
      <c r="E33" s="8"/>
      <c r="F33" s="8"/>
      <c r="G33" s="6"/>
      <c r="H33" s="12" t="str">
        <f t="shared" si="2"/>
        <v>ÇOK DÜŞÜK</v>
      </c>
      <c r="I33" s="6"/>
      <c r="J33" s="12" t="str">
        <f t="shared" si="3"/>
        <v>ÇOK DÜŞÜK</v>
      </c>
      <c r="K33" s="8"/>
      <c r="L33" s="8"/>
    </row>
    <row r="34" spans="1:12" s="7" customFormat="1" ht="22.5" x14ac:dyDescent="0.25">
      <c r="A34" s="8"/>
      <c r="B34" s="5" t="s">
        <v>17</v>
      </c>
      <c r="C34" s="5" t="s">
        <v>17</v>
      </c>
      <c r="D34" s="8"/>
      <c r="E34" s="8"/>
      <c r="F34" s="8"/>
      <c r="G34" s="6"/>
      <c r="H34" s="12" t="str">
        <f t="shared" si="2"/>
        <v>ÇOK DÜŞÜK</v>
      </c>
      <c r="I34" s="6"/>
      <c r="J34" s="12" t="str">
        <f t="shared" si="3"/>
        <v>ÇOK DÜŞÜK</v>
      </c>
      <c r="K34" s="8"/>
      <c r="L34" s="8"/>
    </row>
    <row r="35" spans="1:12" s="7" customFormat="1" ht="22.5" x14ac:dyDescent="0.25">
      <c r="A35" s="8"/>
      <c r="B35" s="5" t="s">
        <v>17</v>
      </c>
      <c r="C35" s="5" t="s">
        <v>17</v>
      </c>
      <c r="D35" s="8"/>
      <c r="E35" s="8"/>
      <c r="F35" s="8"/>
      <c r="G35" s="6"/>
      <c r="H35" s="12" t="str">
        <f t="shared" si="2"/>
        <v>ÇOK DÜŞÜK</v>
      </c>
      <c r="I35" s="6"/>
      <c r="J35" s="12" t="str">
        <f t="shared" si="3"/>
        <v>ÇOK DÜŞÜK</v>
      </c>
      <c r="K35" s="8"/>
      <c r="L35" s="8"/>
    </row>
    <row r="36" spans="1:12" s="7" customFormat="1" ht="22.5" x14ac:dyDescent="0.25">
      <c r="A36" s="8"/>
      <c r="B36" s="5" t="s">
        <v>17</v>
      </c>
      <c r="C36" s="5" t="s">
        <v>17</v>
      </c>
      <c r="D36" s="8"/>
      <c r="E36" s="8"/>
      <c r="F36" s="8"/>
      <c r="G36" s="6"/>
      <c r="H36" s="12" t="str">
        <f t="shared" si="2"/>
        <v>ÇOK DÜŞÜK</v>
      </c>
      <c r="I36" s="6"/>
      <c r="J36" s="12" t="str">
        <f t="shared" si="3"/>
        <v>ÇOK DÜŞÜK</v>
      </c>
      <c r="K36" s="8"/>
      <c r="L36" s="8"/>
    </row>
    <row r="37" spans="1:12" s="7" customFormat="1" ht="22.5" x14ac:dyDescent="0.25">
      <c r="A37" s="8"/>
      <c r="B37" s="5" t="s">
        <v>17</v>
      </c>
      <c r="C37" s="5" t="s">
        <v>17</v>
      </c>
      <c r="D37" s="8"/>
      <c r="E37" s="8"/>
      <c r="F37" s="8"/>
      <c r="G37" s="6"/>
      <c r="H37" s="12" t="str">
        <f t="shared" si="2"/>
        <v>ÇOK DÜŞÜK</v>
      </c>
      <c r="I37" s="6"/>
      <c r="J37" s="12" t="str">
        <f t="shared" si="3"/>
        <v>ÇOK DÜŞÜK</v>
      </c>
      <c r="K37" s="8"/>
      <c r="L37" s="8"/>
    </row>
    <row r="38" spans="1:12" s="7" customFormat="1" ht="22.5" x14ac:dyDescent="0.25">
      <c r="A38" s="8"/>
      <c r="B38" s="5" t="s">
        <v>17</v>
      </c>
      <c r="C38" s="5" t="s">
        <v>17</v>
      </c>
      <c r="D38" s="8"/>
      <c r="E38" s="8"/>
      <c r="F38" s="8"/>
      <c r="G38" s="6"/>
      <c r="H38" s="12" t="str">
        <f t="shared" si="2"/>
        <v>ÇOK DÜŞÜK</v>
      </c>
      <c r="I38" s="6"/>
      <c r="J38" s="12" t="str">
        <f t="shared" si="3"/>
        <v>ÇOK DÜŞÜK</v>
      </c>
      <c r="K38" s="8"/>
      <c r="L38" s="8"/>
    </row>
    <row r="39" spans="1:12" s="7" customFormat="1" ht="22.5" x14ac:dyDescent="0.25">
      <c r="A39" s="8"/>
      <c r="B39" s="5" t="s">
        <v>17</v>
      </c>
      <c r="C39" s="5" t="s">
        <v>17</v>
      </c>
      <c r="D39" s="8"/>
      <c r="E39" s="8"/>
      <c r="F39" s="8"/>
      <c r="G39" s="6"/>
      <c r="H39" s="12" t="str">
        <f t="shared" si="2"/>
        <v>ÇOK DÜŞÜK</v>
      </c>
      <c r="I39" s="6"/>
      <c r="J39" s="12" t="str">
        <f t="shared" si="3"/>
        <v>ÇOK DÜŞÜK</v>
      </c>
      <c r="K39" s="8"/>
      <c r="L39" s="8"/>
    </row>
    <row r="40" spans="1:12" s="7" customFormat="1" ht="22.5" x14ac:dyDescent="0.25">
      <c r="A40" s="8"/>
      <c r="B40" s="5" t="s">
        <v>17</v>
      </c>
      <c r="C40" s="5" t="s">
        <v>17</v>
      </c>
      <c r="D40" s="8"/>
      <c r="E40" s="8"/>
      <c r="F40" s="8"/>
      <c r="G40" s="6"/>
      <c r="H40" s="12" t="str">
        <f t="shared" si="2"/>
        <v>ÇOK DÜŞÜK</v>
      </c>
      <c r="I40" s="6"/>
      <c r="J40" s="12" t="str">
        <f t="shared" si="3"/>
        <v>ÇOK DÜŞÜK</v>
      </c>
      <c r="K40" s="8"/>
      <c r="L40" s="8"/>
    </row>
    <row r="41" spans="1:12" s="7" customFormat="1" ht="22.5" x14ac:dyDescent="0.25">
      <c r="A41" s="8"/>
      <c r="B41" s="5" t="s">
        <v>17</v>
      </c>
      <c r="C41" s="5" t="s">
        <v>17</v>
      </c>
      <c r="D41" s="8"/>
      <c r="E41" s="8"/>
      <c r="F41" s="8"/>
      <c r="G41" s="6"/>
      <c r="H41" s="12" t="str">
        <f t="shared" si="2"/>
        <v>ÇOK DÜŞÜK</v>
      </c>
      <c r="I41" s="6"/>
      <c r="J41" s="12" t="str">
        <f t="shared" si="3"/>
        <v>ÇOK DÜŞÜK</v>
      </c>
      <c r="K41" s="8"/>
      <c r="L41" s="8"/>
    </row>
    <row r="42" spans="1:12" s="7" customFormat="1" ht="22.5" x14ac:dyDescent="0.25">
      <c r="A42" s="8"/>
      <c r="B42" s="5" t="s">
        <v>17</v>
      </c>
      <c r="C42" s="5" t="s">
        <v>17</v>
      </c>
      <c r="D42" s="8"/>
      <c r="E42" s="8"/>
      <c r="F42" s="8"/>
      <c r="G42" s="6"/>
      <c r="H42" s="12" t="str">
        <f t="shared" si="2"/>
        <v>ÇOK DÜŞÜK</v>
      </c>
      <c r="I42" s="6"/>
      <c r="J42" s="12" t="str">
        <f t="shared" si="3"/>
        <v>ÇOK DÜŞÜK</v>
      </c>
      <c r="K42" s="8"/>
      <c r="L42" s="8"/>
    </row>
    <row r="43" spans="1:12" s="7" customFormat="1" ht="22.5" x14ac:dyDescent="0.25">
      <c r="A43" s="8"/>
      <c r="B43" s="5" t="s">
        <v>17</v>
      </c>
      <c r="C43" s="5" t="s">
        <v>17</v>
      </c>
      <c r="D43" s="8"/>
      <c r="E43" s="8"/>
      <c r="F43" s="8"/>
      <c r="G43" s="6"/>
      <c r="H43" s="12" t="str">
        <f t="shared" si="2"/>
        <v>ÇOK DÜŞÜK</v>
      </c>
      <c r="I43" s="6"/>
      <c r="J43" s="12" t="str">
        <f t="shared" si="3"/>
        <v>ÇOK DÜŞÜK</v>
      </c>
      <c r="K43" s="8"/>
      <c r="L43" s="8"/>
    </row>
    <row r="44" spans="1:12" s="7" customFormat="1" ht="22.5" x14ac:dyDescent="0.25">
      <c r="A44" s="8"/>
      <c r="B44" s="5" t="s">
        <v>17</v>
      </c>
      <c r="C44" s="5" t="s">
        <v>17</v>
      </c>
      <c r="D44" s="8"/>
      <c r="E44" s="8"/>
      <c r="F44" s="8"/>
      <c r="G44" s="6"/>
      <c r="H44" s="12" t="str">
        <f t="shared" si="2"/>
        <v>ÇOK DÜŞÜK</v>
      </c>
      <c r="I44" s="6"/>
      <c r="J44" s="12" t="str">
        <f t="shared" si="3"/>
        <v>ÇOK DÜŞÜK</v>
      </c>
      <c r="K44" s="8"/>
      <c r="L44" s="8"/>
    </row>
    <row r="45" spans="1:12" s="7" customFormat="1" ht="22.5" x14ac:dyDescent="0.25">
      <c r="A45" s="8"/>
      <c r="B45" s="5" t="s">
        <v>17</v>
      </c>
      <c r="C45" s="5" t="s">
        <v>17</v>
      </c>
      <c r="D45" s="8"/>
      <c r="E45" s="8"/>
      <c r="F45" s="8"/>
      <c r="G45" s="6"/>
      <c r="H45" s="12" t="str">
        <f t="shared" si="2"/>
        <v>ÇOK DÜŞÜK</v>
      </c>
      <c r="I45" s="6"/>
      <c r="J45" s="12" t="str">
        <f t="shared" si="3"/>
        <v>ÇOK DÜŞÜK</v>
      </c>
      <c r="K45" s="8"/>
      <c r="L45" s="8"/>
    </row>
    <row r="46" spans="1:12" s="7" customFormat="1" ht="22.5" x14ac:dyDescent="0.25">
      <c r="A46" s="8"/>
      <c r="B46" s="5" t="s">
        <v>17</v>
      </c>
      <c r="C46" s="5" t="s">
        <v>17</v>
      </c>
      <c r="D46" s="8"/>
      <c r="E46" s="8"/>
      <c r="F46" s="8"/>
      <c r="G46" s="6"/>
      <c r="H46" s="12" t="str">
        <f t="shared" si="2"/>
        <v>ÇOK DÜŞÜK</v>
      </c>
      <c r="I46" s="6"/>
      <c r="J46" s="12" t="str">
        <f t="shared" si="3"/>
        <v>ÇOK DÜŞÜK</v>
      </c>
      <c r="K46" s="8"/>
      <c r="L46" s="8"/>
    </row>
    <row r="47" spans="1:12" s="7" customFormat="1" ht="22.5" x14ac:dyDescent="0.25">
      <c r="A47" s="8"/>
      <c r="B47" s="5" t="s">
        <v>17</v>
      </c>
      <c r="C47" s="5" t="s">
        <v>17</v>
      </c>
      <c r="D47" s="8"/>
      <c r="E47" s="8"/>
      <c r="F47" s="8"/>
      <c r="G47" s="6"/>
      <c r="H47" s="12" t="str">
        <f t="shared" si="2"/>
        <v>ÇOK DÜŞÜK</v>
      </c>
      <c r="I47" s="6"/>
      <c r="J47" s="12" t="str">
        <f t="shared" si="3"/>
        <v>ÇOK DÜŞÜK</v>
      </c>
      <c r="K47" s="8"/>
      <c r="L47" s="8"/>
    </row>
    <row r="48" spans="1:12" s="7" customFormat="1" ht="22.5" x14ac:dyDescent="0.25">
      <c r="A48" s="8"/>
      <c r="B48" s="5" t="s">
        <v>17</v>
      </c>
      <c r="C48" s="5" t="s">
        <v>17</v>
      </c>
      <c r="D48" s="8"/>
      <c r="E48" s="8"/>
      <c r="F48" s="8"/>
      <c r="G48" s="6"/>
      <c r="H48" s="12" t="str">
        <f t="shared" si="2"/>
        <v>ÇOK DÜŞÜK</v>
      </c>
      <c r="I48" s="6"/>
      <c r="J48" s="12" t="str">
        <f t="shared" si="3"/>
        <v>ÇOK DÜŞÜK</v>
      </c>
      <c r="K48" s="8"/>
      <c r="L48" s="8"/>
    </row>
    <row r="49" spans="1:12" s="7" customFormat="1" ht="22.5" x14ac:dyDescent="0.25">
      <c r="A49" s="8"/>
      <c r="B49" s="5" t="s">
        <v>17</v>
      </c>
      <c r="C49" s="5" t="s">
        <v>17</v>
      </c>
      <c r="D49" s="8"/>
      <c r="E49" s="8"/>
      <c r="F49" s="8"/>
      <c r="G49" s="6"/>
      <c r="H49" s="12" t="str">
        <f t="shared" si="2"/>
        <v>ÇOK DÜŞÜK</v>
      </c>
      <c r="I49" s="6"/>
      <c r="J49" s="12" t="str">
        <f t="shared" si="3"/>
        <v>ÇOK DÜŞÜK</v>
      </c>
      <c r="K49" s="8"/>
      <c r="L49" s="8"/>
    </row>
    <row r="50" spans="1:12" s="7" customFormat="1" ht="22.5" x14ac:dyDescent="0.25">
      <c r="A50" s="8"/>
      <c r="B50" s="5" t="s">
        <v>17</v>
      </c>
      <c r="C50" s="5" t="s">
        <v>17</v>
      </c>
      <c r="D50" s="8"/>
      <c r="E50" s="8"/>
      <c r="F50" s="8"/>
      <c r="G50" s="6"/>
      <c r="H50" s="12" t="str">
        <f t="shared" si="2"/>
        <v>ÇOK DÜŞÜK</v>
      </c>
      <c r="I50" s="6"/>
      <c r="J50" s="12" t="str">
        <f t="shared" si="3"/>
        <v>ÇOK DÜŞÜK</v>
      </c>
      <c r="K50" s="8"/>
      <c r="L50" s="8"/>
    </row>
    <row r="51" spans="1:12" s="7" customFormat="1" ht="22.5" x14ac:dyDescent="0.25">
      <c r="A51" s="8"/>
      <c r="B51" s="5" t="s">
        <v>17</v>
      </c>
      <c r="C51" s="5" t="s">
        <v>17</v>
      </c>
      <c r="D51" s="8"/>
      <c r="E51" s="8"/>
      <c r="F51" s="8"/>
      <c r="G51" s="6"/>
      <c r="H51" s="12" t="str">
        <f t="shared" si="2"/>
        <v>ÇOK DÜŞÜK</v>
      </c>
      <c r="I51" s="6"/>
      <c r="J51" s="12" t="str">
        <f t="shared" si="3"/>
        <v>ÇOK DÜŞÜK</v>
      </c>
      <c r="K51" s="8"/>
      <c r="L51" s="8"/>
    </row>
    <row r="52" spans="1:12" s="7" customFormat="1" ht="22.5" x14ac:dyDescent="0.25">
      <c r="A52" s="8"/>
      <c r="B52" s="5" t="s">
        <v>17</v>
      </c>
      <c r="C52" s="5" t="s">
        <v>17</v>
      </c>
      <c r="D52" s="8"/>
      <c r="E52" s="8"/>
      <c r="F52" s="8"/>
      <c r="G52" s="6"/>
      <c r="H52" s="12" t="str">
        <f t="shared" si="2"/>
        <v>ÇOK DÜŞÜK</v>
      </c>
      <c r="I52" s="6"/>
      <c r="J52" s="12" t="str">
        <f t="shared" si="3"/>
        <v>ÇOK DÜŞÜK</v>
      </c>
      <c r="K52" s="8"/>
      <c r="L52" s="8"/>
    </row>
    <row r="53" spans="1:12" s="7" customFormat="1" ht="22.5" x14ac:dyDescent="0.25">
      <c r="A53" s="8"/>
      <c r="B53" s="5" t="s">
        <v>17</v>
      </c>
      <c r="C53" s="5" t="s">
        <v>17</v>
      </c>
      <c r="D53" s="8"/>
      <c r="E53" s="8"/>
      <c r="F53" s="8"/>
      <c r="G53" s="6"/>
      <c r="H53" s="12" t="str">
        <f t="shared" si="2"/>
        <v>ÇOK DÜŞÜK</v>
      </c>
      <c r="I53" s="6"/>
      <c r="J53" s="12" t="str">
        <f t="shared" si="3"/>
        <v>ÇOK DÜŞÜK</v>
      </c>
      <c r="K53" s="8"/>
      <c r="L53" s="8"/>
    </row>
    <row r="54" spans="1:12" s="7" customFormat="1" ht="22.5" x14ac:dyDescent="0.25">
      <c r="A54" s="8"/>
      <c r="B54" s="5" t="s">
        <v>17</v>
      </c>
      <c r="C54" s="5" t="s">
        <v>17</v>
      </c>
      <c r="D54" s="8"/>
      <c r="E54" s="8"/>
      <c r="F54" s="8"/>
      <c r="G54" s="6"/>
      <c r="H54" s="12" t="str">
        <f t="shared" si="2"/>
        <v>ÇOK DÜŞÜK</v>
      </c>
      <c r="I54" s="6"/>
      <c r="J54" s="12" t="str">
        <f t="shared" si="3"/>
        <v>ÇOK DÜŞÜK</v>
      </c>
      <c r="K54" s="8"/>
      <c r="L54" s="8"/>
    </row>
    <row r="55" spans="1:12" s="7" customFormat="1" ht="22.5" x14ac:dyDescent="0.25">
      <c r="A55" s="8"/>
      <c r="B55" s="5" t="s">
        <v>17</v>
      </c>
      <c r="C55" s="5" t="s">
        <v>17</v>
      </c>
      <c r="D55" s="8"/>
      <c r="E55" s="8"/>
      <c r="F55" s="8"/>
      <c r="G55" s="6"/>
      <c r="H55" s="12" t="str">
        <f t="shared" si="2"/>
        <v>ÇOK DÜŞÜK</v>
      </c>
      <c r="I55" s="6"/>
      <c r="J55" s="12" t="str">
        <f t="shared" si="3"/>
        <v>ÇOK DÜŞÜK</v>
      </c>
      <c r="K55" s="8"/>
      <c r="L55" s="8"/>
    </row>
    <row r="56" spans="1:12" s="7" customFormat="1" ht="22.5" x14ac:dyDescent="0.25">
      <c r="A56" s="8"/>
      <c r="B56" s="5" t="s">
        <v>17</v>
      </c>
      <c r="C56" s="5" t="s">
        <v>17</v>
      </c>
      <c r="D56" s="8"/>
      <c r="E56" s="8"/>
      <c r="F56" s="8"/>
      <c r="G56" s="6"/>
      <c r="H56" s="12" t="str">
        <f t="shared" si="2"/>
        <v>ÇOK DÜŞÜK</v>
      </c>
      <c r="I56" s="6"/>
      <c r="J56" s="12" t="str">
        <f t="shared" si="3"/>
        <v>ÇOK DÜŞÜK</v>
      </c>
      <c r="K56" s="8"/>
      <c r="L56" s="8"/>
    </row>
    <row r="57" spans="1:12" s="7" customFormat="1" ht="22.5" x14ac:dyDescent="0.25">
      <c r="A57" s="8"/>
      <c r="B57" s="5" t="s">
        <v>17</v>
      </c>
      <c r="C57" s="5" t="s">
        <v>17</v>
      </c>
      <c r="D57" s="8"/>
      <c r="E57" s="8"/>
      <c r="F57" s="8"/>
      <c r="G57" s="6"/>
      <c r="H57" s="12" t="str">
        <f t="shared" si="2"/>
        <v>ÇOK DÜŞÜK</v>
      </c>
      <c r="I57" s="6"/>
      <c r="J57" s="12" t="str">
        <f t="shared" si="3"/>
        <v>ÇOK DÜŞÜK</v>
      </c>
      <c r="K57" s="8"/>
      <c r="L57" s="8"/>
    </row>
    <row r="58" spans="1:12" s="7" customFormat="1" ht="22.5" x14ac:dyDescent="0.25">
      <c r="A58" s="8"/>
      <c r="B58" s="5" t="s">
        <v>17</v>
      </c>
      <c r="C58" s="5" t="s">
        <v>17</v>
      </c>
      <c r="D58" s="8"/>
      <c r="E58" s="8"/>
      <c r="F58" s="8"/>
      <c r="G58" s="6"/>
      <c r="H58" s="12" t="str">
        <f t="shared" si="2"/>
        <v>ÇOK DÜŞÜK</v>
      </c>
      <c r="I58" s="6"/>
      <c r="J58" s="12" t="str">
        <f t="shared" si="3"/>
        <v>ÇOK DÜŞÜK</v>
      </c>
      <c r="K58" s="8"/>
      <c r="L58" s="8"/>
    </row>
    <row r="59" spans="1:12" s="7" customFormat="1" ht="22.5" x14ac:dyDescent="0.25">
      <c r="A59" s="8"/>
      <c r="B59" s="5" t="s">
        <v>17</v>
      </c>
      <c r="C59" s="5" t="s">
        <v>17</v>
      </c>
      <c r="D59" s="8"/>
      <c r="E59" s="8"/>
      <c r="F59" s="8"/>
      <c r="G59" s="6"/>
      <c r="H59" s="12" t="str">
        <f t="shared" si="2"/>
        <v>ÇOK DÜŞÜK</v>
      </c>
      <c r="I59" s="6"/>
      <c r="J59" s="12" t="str">
        <f t="shared" si="3"/>
        <v>ÇOK DÜŞÜK</v>
      </c>
      <c r="K59" s="8"/>
      <c r="L59" s="8"/>
    </row>
    <row r="60" spans="1:12" s="7" customFormat="1" ht="22.5" x14ac:dyDescent="0.25">
      <c r="A60" s="8"/>
      <c r="B60" s="5" t="s">
        <v>17</v>
      </c>
      <c r="C60" s="5" t="s">
        <v>17</v>
      </c>
      <c r="D60" s="8"/>
      <c r="E60" s="8"/>
      <c r="F60" s="8"/>
      <c r="G60" s="6"/>
      <c r="H60" s="12" t="str">
        <f t="shared" si="2"/>
        <v>ÇOK DÜŞÜK</v>
      </c>
      <c r="I60" s="6"/>
      <c r="J60" s="12" t="str">
        <f t="shared" si="3"/>
        <v>ÇOK DÜŞÜK</v>
      </c>
      <c r="K60" s="8"/>
      <c r="L60" s="8"/>
    </row>
    <row r="61" spans="1:12" s="7" customFormat="1" ht="22.5" x14ac:dyDescent="0.25">
      <c r="A61" s="8"/>
      <c r="B61" s="5" t="s">
        <v>17</v>
      </c>
      <c r="C61" s="5" t="s">
        <v>17</v>
      </c>
      <c r="D61" s="8"/>
      <c r="E61" s="8"/>
      <c r="F61" s="8"/>
      <c r="G61" s="6"/>
      <c r="H61" s="12" t="str">
        <f t="shared" si="0"/>
        <v>ÇOK DÜŞÜK</v>
      </c>
      <c r="I61" s="6"/>
      <c r="J61" s="12" t="str">
        <f t="shared" si="1"/>
        <v>ÇOK DÜŞÜK</v>
      </c>
      <c r="K61" s="8"/>
      <c r="L61" s="8"/>
    </row>
    <row r="62" spans="1:12" s="7" customFormat="1" ht="22.5" x14ac:dyDescent="0.25">
      <c r="A62" s="8"/>
      <c r="B62" s="5" t="s">
        <v>17</v>
      </c>
      <c r="C62" s="5" t="s">
        <v>17</v>
      </c>
      <c r="D62" s="8"/>
      <c r="E62" s="8"/>
      <c r="F62" s="8"/>
      <c r="G62" s="6"/>
      <c r="H62" s="12" t="str">
        <f t="shared" si="0"/>
        <v>ÇOK DÜŞÜK</v>
      </c>
      <c r="I62" s="6"/>
      <c r="J62" s="12" t="str">
        <f t="shared" si="1"/>
        <v>ÇOK DÜŞÜK</v>
      </c>
      <c r="K62" s="8"/>
      <c r="L62" s="8"/>
    </row>
    <row r="63" spans="1:12" s="7" customFormat="1" ht="22.5" x14ac:dyDescent="0.25">
      <c r="A63" s="8"/>
      <c r="B63" s="5" t="s">
        <v>17</v>
      </c>
      <c r="C63" s="5" t="s">
        <v>17</v>
      </c>
      <c r="D63" s="8"/>
      <c r="E63" s="8"/>
      <c r="F63" s="8"/>
      <c r="G63" s="6"/>
      <c r="H63" s="12" t="str">
        <f t="shared" ref="H63" si="4">IF(G63&lt;3,"ÇOK DÜŞÜK",IF(G63&lt;6,"DÜŞÜK",IF(G63&lt;12,"ORTA",IF(G63&lt;20," YÜKSEK",IF(G63&lt;26,"ÇOK YÜKSEK")))))</f>
        <v>ÇOK DÜŞÜK</v>
      </c>
      <c r="I63" s="6"/>
      <c r="J63" s="12" t="str">
        <f t="shared" ref="J63" si="5">IF(I63&lt;3,"ÇOK DÜŞÜK",IF(I63&lt;6,"DÜŞÜK",IF(I63&lt;12,"ORTA",IF(I63&lt;20," YÜKSEK",IF(I63&lt;26,"ÇOK YÜKSEK")))))</f>
        <v>ÇOK DÜŞÜK</v>
      </c>
      <c r="K63" s="8"/>
      <c r="L63" s="8"/>
    </row>
    <row r="64" spans="1:12" s="7" customFormat="1" ht="22.5" x14ac:dyDescent="0.25">
      <c r="A64" s="8"/>
      <c r="B64" s="5" t="s">
        <v>17</v>
      </c>
      <c r="C64" s="5" t="s">
        <v>17</v>
      </c>
      <c r="D64" s="8"/>
      <c r="E64" s="8"/>
      <c r="F64" s="8"/>
      <c r="G64" s="6"/>
      <c r="H64" s="12" t="str">
        <f t="shared" si="0"/>
        <v>ÇOK DÜŞÜK</v>
      </c>
      <c r="I64" s="6"/>
      <c r="J64" s="12" t="str">
        <f t="shared" si="1"/>
        <v>ÇOK DÜŞÜK</v>
      </c>
      <c r="K64" s="8"/>
      <c r="L64" s="8"/>
    </row>
    <row r="65" spans="1:12" s="7" customFormat="1" ht="22.5" x14ac:dyDescent="0.25">
      <c r="A65" s="8"/>
      <c r="B65" s="5" t="s">
        <v>17</v>
      </c>
      <c r="C65" s="5" t="s">
        <v>17</v>
      </c>
      <c r="D65" s="8"/>
      <c r="E65" s="8"/>
      <c r="F65" s="8"/>
      <c r="G65" s="6"/>
      <c r="H65" s="12" t="str">
        <f t="shared" si="0"/>
        <v>ÇOK DÜŞÜK</v>
      </c>
      <c r="I65" s="6"/>
      <c r="J65" s="12" t="str">
        <f t="shared" si="1"/>
        <v>ÇOK DÜŞÜK</v>
      </c>
      <c r="K65" s="8"/>
      <c r="L65" s="8"/>
    </row>
    <row r="66" spans="1:12" x14ac:dyDescent="0.25">
      <c r="A66" s="9"/>
      <c r="B66" s="9"/>
      <c r="C66" s="9"/>
      <c r="D66" s="9"/>
      <c r="E66" s="9"/>
      <c r="F66" s="10"/>
      <c r="G66" s="10"/>
      <c r="H66" s="10"/>
      <c r="I66" s="10"/>
      <c r="J66" s="9"/>
      <c r="K66" s="11"/>
      <c r="L66" s="9"/>
    </row>
    <row r="67" spans="1:12" s="14" customFormat="1" ht="11.25" x14ac:dyDescent="0.2">
      <c r="A67" s="13">
        <v>1</v>
      </c>
      <c r="B67" s="20" t="s">
        <v>22</v>
      </c>
      <c r="C67" s="20"/>
      <c r="D67" s="20"/>
      <c r="E67" s="20"/>
      <c r="F67" s="20"/>
      <c r="G67" s="20"/>
      <c r="H67" s="20"/>
      <c r="I67" s="20"/>
      <c r="J67" s="20"/>
      <c r="K67" s="20"/>
      <c r="L67" s="20"/>
    </row>
    <row r="68" spans="1:12" s="14" customFormat="1" ht="11.25" x14ac:dyDescent="0.2">
      <c r="A68" s="13">
        <v>2</v>
      </c>
      <c r="B68" s="20" t="s">
        <v>23</v>
      </c>
      <c r="C68" s="20"/>
      <c r="D68" s="20"/>
      <c r="E68" s="20"/>
      <c r="F68" s="20"/>
      <c r="G68" s="20"/>
      <c r="H68" s="20"/>
      <c r="I68" s="20"/>
      <c r="J68" s="20"/>
      <c r="K68" s="20"/>
      <c r="L68" s="20"/>
    </row>
    <row r="69" spans="1:12" s="14" customFormat="1" ht="11.25" x14ac:dyDescent="0.2">
      <c r="A69" s="13">
        <v>3</v>
      </c>
      <c r="B69" s="20" t="s">
        <v>24</v>
      </c>
      <c r="C69" s="20"/>
      <c r="D69" s="20"/>
      <c r="E69" s="20"/>
      <c r="F69" s="20"/>
      <c r="G69" s="20"/>
      <c r="H69" s="20"/>
      <c r="I69" s="20"/>
      <c r="J69" s="20"/>
      <c r="K69" s="20"/>
      <c r="L69" s="20"/>
    </row>
    <row r="70" spans="1:12" s="14" customFormat="1" ht="11.25" x14ac:dyDescent="0.2">
      <c r="A70" s="13">
        <v>4</v>
      </c>
      <c r="B70" s="20" t="s">
        <v>25</v>
      </c>
      <c r="C70" s="20"/>
      <c r="D70" s="20"/>
      <c r="E70" s="20"/>
      <c r="F70" s="20"/>
      <c r="G70" s="20"/>
      <c r="H70" s="20"/>
      <c r="I70" s="20"/>
      <c r="J70" s="20"/>
      <c r="K70" s="20"/>
      <c r="L70" s="20"/>
    </row>
    <row r="71" spans="1:12" s="14" customFormat="1" ht="11.25" x14ac:dyDescent="0.2">
      <c r="A71" s="13">
        <v>5</v>
      </c>
      <c r="B71" s="21" t="s">
        <v>26</v>
      </c>
      <c r="C71" s="21"/>
      <c r="D71" s="21"/>
      <c r="E71" s="21"/>
      <c r="F71" s="21"/>
      <c r="G71" s="21"/>
      <c r="H71" s="21"/>
      <c r="I71" s="21"/>
      <c r="J71" s="21"/>
      <c r="K71" s="21"/>
      <c r="L71" s="21"/>
    </row>
    <row r="72" spans="1:12" s="14" customFormat="1" ht="11.25" x14ac:dyDescent="0.2">
      <c r="A72" s="13">
        <v>6</v>
      </c>
      <c r="B72" s="20" t="s">
        <v>27</v>
      </c>
      <c r="C72" s="20"/>
      <c r="D72" s="20"/>
      <c r="E72" s="20"/>
      <c r="F72" s="20"/>
      <c r="G72" s="20"/>
      <c r="H72" s="20"/>
      <c r="I72" s="20"/>
      <c r="J72" s="20"/>
      <c r="K72" s="20"/>
      <c r="L72" s="20"/>
    </row>
    <row r="73" spans="1:12" s="14" customFormat="1" ht="11.25" x14ac:dyDescent="0.2">
      <c r="A73" s="13">
        <v>7</v>
      </c>
      <c r="B73" s="20" t="s">
        <v>28</v>
      </c>
      <c r="C73" s="20"/>
      <c r="D73" s="20"/>
      <c r="E73" s="20"/>
      <c r="F73" s="20"/>
      <c r="G73" s="20"/>
      <c r="H73" s="20"/>
      <c r="I73" s="20"/>
      <c r="J73" s="20"/>
      <c r="K73" s="20"/>
      <c r="L73" s="20"/>
    </row>
    <row r="74" spans="1:12" s="14" customFormat="1" ht="11.25" x14ac:dyDescent="0.2">
      <c r="A74" s="13">
        <v>8</v>
      </c>
      <c r="B74" s="20" t="s">
        <v>29</v>
      </c>
      <c r="C74" s="20"/>
      <c r="D74" s="20"/>
      <c r="E74" s="20"/>
      <c r="F74" s="20"/>
      <c r="G74" s="20"/>
      <c r="H74" s="20"/>
      <c r="I74" s="20"/>
      <c r="J74" s="20"/>
      <c r="K74" s="20"/>
      <c r="L74" s="20"/>
    </row>
    <row r="75" spans="1:12" s="14" customFormat="1" ht="23.25" customHeight="1" x14ac:dyDescent="0.2">
      <c r="A75" s="13">
        <v>9</v>
      </c>
      <c r="B75" s="20" t="s">
        <v>30</v>
      </c>
      <c r="C75" s="20"/>
      <c r="D75" s="20"/>
      <c r="E75" s="20"/>
      <c r="F75" s="20"/>
      <c r="G75" s="20"/>
      <c r="H75" s="20"/>
      <c r="I75" s="20"/>
      <c r="J75" s="20"/>
      <c r="K75" s="20"/>
      <c r="L75" s="20"/>
    </row>
    <row r="76" spans="1:12" s="14" customFormat="1" ht="11.25" x14ac:dyDescent="0.2">
      <c r="A76" s="13">
        <v>10</v>
      </c>
      <c r="B76" s="20" t="s">
        <v>31</v>
      </c>
      <c r="C76" s="20"/>
      <c r="D76" s="20"/>
      <c r="E76" s="20"/>
      <c r="F76" s="20"/>
      <c r="G76" s="20"/>
      <c r="H76" s="20"/>
      <c r="I76" s="20"/>
      <c r="J76" s="20"/>
      <c r="K76" s="20"/>
      <c r="L76" s="20"/>
    </row>
    <row r="77" spans="1:12" s="14" customFormat="1" ht="11.25" x14ac:dyDescent="0.2">
      <c r="C77" s="17" t="s">
        <v>13</v>
      </c>
      <c r="D77" s="17"/>
      <c r="E77" s="17"/>
      <c r="F77" s="17"/>
      <c r="G77" s="17"/>
      <c r="H77" s="17"/>
      <c r="I77" s="17"/>
    </row>
    <row r="78" spans="1:12" s="14" customFormat="1" ht="11.25" x14ac:dyDescent="0.2">
      <c r="C78" s="15" t="s">
        <v>8</v>
      </c>
      <c r="D78" s="15"/>
      <c r="E78" s="15"/>
      <c r="F78" s="15"/>
      <c r="G78" s="15"/>
      <c r="H78" s="15"/>
      <c r="I78" s="15"/>
    </row>
    <row r="79" spans="1:12" s="14" customFormat="1" ht="11.25" x14ac:dyDescent="0.2">
      <c r="C79" s="15" t="s">
        <v>9</v>
      </c>
      <c r="D79" s="15"/>
      <c r="E79" s="15"/>
      <c r="F79" s="15"/>
      <c r="G79" s="15"/>
      <c r="H79" s="15"/>
      <c r="I79" s="15"/>
    </row>
    <row r="80" spans="1:12" s="14" customFormat="1" ht="11.25" x14ac:dyDescent="0.2">
      <c r="C80" s="15" t="s">
        <v>10</v>
      </c>
      <c r="D80" s="15"/>
      <c r="E80" s="15"/>
      <c r="F80" s="15"/>
      <c r="G80" s="15"/>
      <c r="H80" s="15"/>
      <c r="I80" s="15"/>
    </row>
    <row r="81" spans="3:12" s="14" customFormat="1" ht="11.25" x14ac:dyDescent="0.2">
      <c r="C81" s="15" t="s">
        <v>11</v>
      </c>
      <c r="D81" s="15"/>
      <c r="E81" s="15"/>
      <c r="F81" s="15"/>
      <c r="G81" s="15"/>
      <c r="H81" s="15"/>
      <c r="I81" s="15"/>
    </row>
    <row r="82" spans="3:12" s="14" customFormat="1" ht="11.25" x14ac:dyDescent="0.2">
      <c r="C82" s="15" t="s">
        <v>12</v>
      </c>
      <c r="D82" s="15"/>
      <c r="E82" s="15"/>
      <c r="F82" s="15"/>
      <c r="G82" s="15"/>
      <c r="H82" s="15"/>
      <c r="I82" s="15"/>
      <c r="J82" s="16"/>
      <c r="K82" s="16"/>
      <c r="L82" s="16"/>
    </row>
    <row r="83" spans="3:12" s="14" customFormat="1" ht="11.25" x14ac:dyDescent="0.2"/>
  </sheetData>
  <sheetProtection algorithmName="SHA-512" hashValue="0N2VtqMNhLl1IZh7KCgRPWZmsu4LvIO0EXmUMKYNkx2auQXVLY+JsVBevoTGWRVocTf6g1j0b4U1Oevl6FGcUQ==" saltValue="adGhcB4Prj/WG54MtsDH0g==" spinCount="100000" sheet="1" objects="1" scenarios="1"/>
  <mergeCells count="26">
    <mergeCell ref="A1:L1"/>
    <mergeCell ref="A2:J2"/>
    <mergeCell ref="K2:L2"/>
    <mergeCell ref="A4:A5"/>
    <mergeCell ref="C4:C5"/>
    <mergeCell ref="D4:D5"/>
    <mergeCell ref="E4:E5"/>
    <mergeCell ref="F4:F5"/>
    <mergeCell ref="K4:K5"/>
    <mergeCell ref="L4:L5"/>
    <mergeCell ref="B4:B5"/>
    <mergeCell ref="C77:I77"/>
    <mergeCell ref="G4:H4"/>
    <mergeCell ref="I4:J4"/>
    <mergeCell ref="G3:H3"/>
    <mergeCell ref="I3:J3"/>
    <mergeCell ref="B67:L67"/>
    <mergeCell ref="B73:L73"/>
    <mergeCell ref="B72:L72"/>
    <mergeCell ref="B68:L68"/>
    <mergeCell ref="B71:L71"/>
    <mergeCell ref="B70:L70"/>
    <mergeCell ref="B69:L69"/>
    <mergeCell ref="B76:L76"/>
    <mergeCell ref="B75:L75"/>
    <mergeCell ref="B74:L74"/>
  </mergeCells>
  <conditionalFormatting sqref="H6:H65">
    <cfRule type="containsText" dxfId="9" priority="1" operator="containsText" text="ÇOK YÜKSEK">
      <formula>NOT(ISERROR(SEARCH("ÇOK YÜKSEK",H6)))</formula>
    </cfRule>
    <cfRule type="containsText" dxfId="8" priority="2" operator="containsText" text="YÜKSEK">
      <formula>NOT(ISERROR(SEARCH("YÜKSEK",H6)))</formula>
    </cfRule>
    <cfRule type="containsText" dxfId="7" priority="3" operator="containsText" text="ORTA">
      <formula>NOT(ISERROR(SEARCH("ORTA",H6)))</formula>
    </cfRule>
    <cfRule type="beginsWith" dxfId="6" priority="4" operator="beginsWith" text="DÜŞÜk">
      <formula>LEFT(H6,LEN("DÜŞÜk"))="DÜŞÜk"</formula>
    </cfRule>
    <cfRule type="containsText" dxfId="5" priority="5" operator="containsText" text="ÇOK DÜŞ">
      <formula>NOT(ISERROR(SEARCH("ÇOK DÜŞ",H6)))</formula>
    </cfRule>
  </conditionalFormatting>
  <conditionalFormatting sqref="J6:J65">
    <cfRule type="containsText" dxfId="4" priority="6" operator="containsText" text="ÇOK YÜKSEK">
      <formula>NOT(ISERROR(SEARCH("ÇOK YÜKSEK",J6)))</formula>
    </cfRule>
    <cfRule type="containsText" dxfId="3" priority="7" operator="containsText" text="YÜKSEK">
      <formula>NOT(ISERROR(SEARCH("YÜKSEK",J6)))</formula>
    </cfRule>
    <cfRule type="containsText" dxfId="2" priority="8" operator="containsText" text="ORTA">
      <formula>NOT(ISERROR(SEARCH("ORTA",J6)))</formula>
    </cfRule>
    <cfRule type="beginsWith" dxfId="1" priority="9" operator="beginsWith" text="DÜŞÜk">
      <formula>LEFT(J6,LEN("DÜŞÜk"))="DÜŞÜk"</formula>
    </cfRule>
    <cfRule type="containsText" dxfId="0" priority="10" operator="containsText" text="ÇOK DÜŞ">
      <formula>NOT(ISERROR(SEARCH("ÇOK DÜŞ",J6)))</formula>
    </cfRule>
  </conditionalFormatting>
  <dataValidations count="3">
    <dataValidation type="list" allowBlank="1" showInputMessage="1" showErrorMessage="1" sqref="B6:B65" xr:uid="{00000000-0002-0000-0000-000000000000}">
      <formula1>"Seçiniz,Eğitim ve Öğretim,Araştırma ve Geliştirme,Toplumsal Katkı,Yönetim ve Destek"</formula1>
    </dataValidation>
    <dataValidation type="list" allowBlank="1" showInputMessage="1" showErrorMessage="1" sqref="C6:C65" xr:uid="{00000000-0002-0000-0000-000001000000}">
      <formula1>"Seçiniz,Stratejik Risk,Operasyonel Risk, Finansal Risk, Uyum Riski, İtibar Riski,Teknolojik Risk"</formula1>
    </dataValidation>
    <dataValidation type="decimal" allowBlank="1" showInputMessage="1" showErrorMessage="1" error="En az 1 en çok 25 değeri girilebilir" sqref="I6:I65 G6:G65" xr:uid="{00000000-0002-0000-0000-000002000000}">
      <formula1>1</formula1>
      <formula2>25</formula2>
    </dataValidation>
  </dataValidations>
  <printOptions horizontalCentered="1"/>
  <pageMargins left="0.31496062992125984" right="0.51181102362204722" top="0.35433070866141736" bottom="0.35433070866141736" header="0.31496062992125984" footer="0.31496062992125984"/>
  <pageSetup paperSize="9" scale="65" orientation="landscape" r:id="rId1"/>
  <headerFooter>
    <oddFooter>Sayfa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Sirin Akgun</cp:lastModifiedBy>
  <cp:lastPrinted>2025-12-01T05:32:22Z</cp:lastPrinted>
  <dcterms:created xsi:type="dcterms:W3CDTF">2020-07-23T08:58:05Z</dcterms:created>
  <dcterms:modified xsi:type="dcterms:W3CDTF">2026-02-17T08:31:45Z</dcterms:modified>
</cp:coreProperties>
</file>